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galso01\OneDrive - Ministère de l'Environnement et la Lutte contre les changements climatiques\Documents\dossiers\environnement.gouv\medu PRCMHH\"/>
    </mc:Choice>
  </mc:AlternateContent>
  <xr:revisionPtr revIDLastSave="0" documentId="13_ncr:1_{9EC34064-192F-43A6-BE41-06A5811C2648}" xr6:coauthVersionLast="47" xr6:coauthVersionMax="47" xr10:uidLastSave="{00000000-0000-0000-0000-000000000000}"/>
  <bookViews>
    <workbookView xWindow="-28545" yWindow="675" windowWidth="25905" windowHeight="15090" xr2:uid="{00000000-000D-0000-FFFF-FFFF00000000}"/>
  </bookViews>
  <sheets>
    <sheet name="Instructions" sheetId="1" r:id="rId1"/>
    <sheet name="Déclaration d'authenticité" sheetId="5" r:id="rId2"/>
    <sheet name="Planification des activités" sheetId="3" r:id="rId3"/>
    <sheet name="Budget" sheetId="4" r:id="rId4"/>
  </sheets>
  <definedNames>
    <definedName name="_xlnm.Print_Titles" localSheetId="2">'Planification des activités'!$1:$9</definedName>
    <definedName name="Z_1D398C48_0D88_3E4E_A7E6_D125139295E3_.wvu.Cols" localSheetId="2" hidden="1">'Planification des activités'!$AT:$AT</definedName>
    <definedName name="Z_1D398C48_0D88_3E4E_A7E6_D125139295E3_.wvu.PrintArea" localSheetId="2" hidden="1">'Planification des activités'!$A:$AQ</definedName>
    <definedName name="Z_1D398C48_0D88_3E4E_A7E6_D125139295E3_.wvu.PrintTitles" localSheetId="2" hidden="1">'Planification des activités'!$1:$9</definedName>
    <definedName name="Z_A992DC41_4259_4389_B414_D28C799ABCC6_.wvu.Cols" localSheetId="2" hidden="1">'Planification des activités'!$AT:$AT</definedName>
    <definedName name="Z_A992DC41_4259_4389_B414_D28C799ABCC6_.wvu.PrintArea" localSheetId="2" hidden="1">'Planification des activités'!$A:$AQ</definedName>
    <definedName name="Z_A992DC41_4259_4389_B414_D28C799ABCC6_.wvu.PrintTitles" localSheetId="2" hidden="1">'Planification des activités'!$1:$9</definedName>
    <definedName name="_xlnm.Print_Area" localSheetId="2">'Planification des activités'!$A:$AQ</definedName>
  </definedNames>
  <calcPr calcId="191029"/>
  <customWorkbookViews>
    <customWorkbookView name="020552 - Affichage personnalisé" guid="{1D398C48-0D88-3E4E-A7E6-D125139295E3}" mergeInterval="0" personalView="1" xWindow="64" yWindow="22" windowWidth="1472" windowHeight="935" activeSheetId="4" showComments="commIndAndComment"/>
    <customWorkbookView name="Amodeo, Sébastien - Affichage personnalisé" guid="{A992DC41-4259-4389-B414-D28C799ABCC6}" mergeInterval="0" personalView="1" maximized="1" xWindow="1912" yWindow="-8" windowWidth="1936" windowHeight="106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12" i="3" l="1"/>
  <c r="AT13" i="3" s="1"/>
  <c r="AT14" i="3" s="1"/>
  <c r="AT15" i="3" s="1"/>
  <c r="AT16" i="3" s="1"/>
  <c r="H9" i="3"/>
  <c r="I9" i="3" s="1"/>
  <c r="J9" i="3" s="1"/>
  <c r="K9" i="3" s="1"/>
  <c r="L9" i="3" s="1"/>
  <c r="M9" i="3" s="1"/>
  <c r="N9" i="3" s="1"/>
  <c r="O9" i="3" s="1"/>
  <c r="P9" i="3" s="1"/>
  <c r="Q9" i="3" s="1"/>
  <c r="R9" i="3" s="1"/>
  <c r="S9" i="3" s="1"/>
  <c r="T9" i="3" s="1"/>
  <c r="U9" i="3" s="1"/>
  <c r="V9" i="3" s="1"/>
  <c r="W9" i="3" s="1"/>
  <c r="X9" i="3" s="1"/>
  <c r="Y9" i="3" s="1"/>
  <c r="Z9" i="3" s="1"/>
  <c r="AA9" i="3" s="1"/>
  <c r="AB9" i="3" s="1"/>
  <c r="AC9" i="3" s="1"/>
  <c r="AD9" i="3" s="1"/>
  <c r="AE9" i="3" s="1"/>
  <c r="AF9" i="3" s="1"/>
  <c r="AG9" i="3" s="1"/>
  <c r="AH9" i="3" s="1"/>
  <c r="AI9" i="3" s="1"/>
  <c r="AJ9" i="3" s="1"/>
  <c r="AK9" i="3" s="1"/>
  <c r="AL9" i="3" s="1"/>
  <c r="AM9" i="3" s="1"/>
  <c r="AN9" i="3" s="1"/>
  <c r="AO9" i="3" s="1"/>
  <c r="AP9" i="3" s="1"/>
  <c r="J44" i="4"/>
  <c r="L44" i="4" s="1"/>
  <c r="J23" i="4"/>
  <c r="L23" i="4" s="1"/>
  <c r="L83" i="4"/>
  <c r="L75" i="4"/>
  <c r="L71" i="4"/>
  <c r="E12" i="4"/>
  <c r="E13" i="4"/>
  <c r="E14" i="4"/>
  <c r="E15" i="4"/>
  <c r="J15" i="4" s="1"/>
  <c r="E16" i="4"/>
  <c r="E17" i="4"/>
  <c r="E18" i="4"/>
  <c r="E19" i="4"/>
  <c r="E20" i="4"/>
  <c r="E11" i="4"/>
  <c r="J75" i="4"/>
  <c r="J76" i="4"/>
  <c r="L76" i="4" s="1"/>
  <c r="J77" i="4"/>
  <c r="L77" i="4" s="1"/>
  <c r="J78" i="4"/>
  <c r="L78" i="4" s="1"/>
  <c r="J79" i="4"/>
  <c r="L79" i="4" s="1"/>
  <c r="J80" i="4"/>
  <c r="L80" i="4" s="1"/>
  <c r="J81" i="4"/>
  <c r="L81" i="4" s="1"/>
  <c r="J82" i="4"/>
  <c r="L82" i="4" s="1"/>
  <c r="J83" i="4"/>
  <c r="J84" i="4"/>
  <c r="L84" i="4" s="1"/>
  <c r="AQ40" i="3"/>
  <c r="AQ46" i="3"/>
  <c r="AQ47" i="3"/>
  <c r="AQ39" i="3"/>
  <c r="AQ41" i="3"/>
  <c r="AQ42" i="3"/>
  <c r="AQ43" i="3"/>
  <c r="AQ44" i="3"/>
  <c r="AQ45" i="3"/>
  <c r="AQ38" i="3"/>
  <c r="AQ36" i="3"/>
  <c r="AQ23" i="3"/>
  <c r="AQ24" i="3"/>
  <c r="AQ25" i="3"/>
  <c r="AQ26" i="3"/>
  <c r="AQ27" i="3"/>
  <c r="AQ28" i="3"/>
  <c r="AQ29" i="3"/>
  <c r="AQ30" i="3"/>
  <c r="AQ31" i="3"/>
  <c r="AQ32" i="3"/>
  <c r="AQ33" i="3"/>
  <c r="AQ34" i="3"/>
  <c r="AQ35" i="3"/>
  <c r="AQ22" i="3"/>
  <c r="AQ18" i="3"/>
  <c r="AQ17" i="3"/>
  <c r="AQ16" i="3"/>
  <c r="AQ15" i="3"/>
  <c r="AQ14" i="3"/>
  <c r="AQ13" i="3"/>
  <c r="AQ19" i="3"/>
  <c r="AQ20" i="3"/>
  <c r="AQ12" i="3"/>
  <c r="H21" i="4"/>
  <c r="H33" i="4"/>
  <c r="H42" i="4"/>
  <c r="H49" i="4"/>
  <c r="H57" i="4"/>
  <c r="H65" i="4"/>
  <c r="H73" i="4"/>
  <c r="H85" i="4"/>
  <c r="J60" i="4"/>
  <c r="L60" i="4" s="1"/>
  <c r="J67" i="4"/>
  <c r="J73" i="4" s="1"/>
  <c r="J68" i="4"/>
  <c r="L68" i="4" s="1"/>
  <c r="J69" i="4"/>
  <c r="L69" i="4" s="1"/>
  <c r="J70" i="4"/>
  <c r="L70" i="4" s="1"/>
  <c r="J71" i="4"/>
  <c r="J72" i="4"/>
  <c r="L72" i="4" s="1"/>
  <c r="J61" i="4"/>
  <c r="L61" i="4" s="1"/>
  <c r="J62" i="4"/>
  <c r="L62" i="4" s="1"/>
  <c r="J63" i="4"/>
  <c r="L63" i="4" s="1"/>
  <c r="J64" i="4"/>
  <c r="L64" i="4" s="1"/>
  <c r="J59" i="4"/>
  <c r="L59" i="4" s="1"/>
  <c r="J51" i="4"/>
  <c r="J48" i="4"/>
  <c r="L48" i="4" s="1"/>
  <c r="J52" i="4"/>
  <c r="L52" i="4" s="1"/>
  <c r="J53" i="4"/>
  <c r="L53" i="4" s="1"/>
  <c r="J54" i="4"/>
  <c r="L54" i="4" s="1"/>
  <c r="J55" i="4"/>
  <c r="L55" i="4" s="1"/>
  <c r="J56" i="4"/>
  <c r="L56" i="4" s="1"/>
  <c r="J45" i="4"/>
  <c r="L45" i="4" s="1"/>
  <c r="J46" i="4"/>
  <c r="L46" i="4" s="1"/>
  <c r="J47" i="4"/>
  <c r="L47" i="4" s="1"/>
  <c r="J36" i="4"/>
  <c r="L36" i="4" s="1"/>
  <c r="J37" i="4"/>
  <c r="L37" i="4" s="1"/>
  <c r="J38" i="4"/>
  <c r="L38" i="4" s="1"/>
  <c r="J39" i="4"/>
  <c r="L39" i="4" s="1"/>
  <c r="J40" i="4"/>
  <c r="L40" i="4" s="1"/>
  <c r="J41" i="4"/>
  <c r="L41" i="4" s="1"/>
  <c r="J35" i="4"/>
  <c r="L35" i="4" s="1"/>
  <c r="J32" i="4"/>
  <c r="L32" i="4" s="1"/>
  <c r="J25" i="4"/>
  <c r="L25" i="4" s="1"/>
  <c r="J24" i="4"/>
  <c r="L24" i="4" s="1"/>
  <c r="J26" i="4"/>
  <c r="L26" i="4" s="1"/>
  <c r="J27" i="4"/>
  <c r="L27" i="4" s="1"/>
  <c r="J28" i="4"/>
  <c r="L28" i="4" s="1"/>
  <c r="J29" i="4"/>
  <c r="L29" i="4" s="1"/>
  <c r="J30" i="4"/>
  <c r="L30" i="4" s="1"/>
  <c r="J31" i="4"/>
  <c r="L31" i="4" s="1"/>
  <c r="L67" i="4" l="1"/>
  <c r="J57" i="4"/>
  <c r="L51" i="4"/>
  <c r="L15" i="4"/>
  <c r="J42" i="4"/>
  <c r="H86" i="4"/>
  <c r="H89" i="4" s="1"/>
  <c r="J85" i="4"/>
  <c r="J88" i="4" l="1"/>
  <c r="L88" i="4" s="1"/>
  <c r="E10" i="4"/>
  <c r="J10" i="4" s="1"/>
  <c r="L10" i="4" s="1"/>
  <c r="E57" i="4" l="1"/>
  <c r="E33" i="4"/>
  <c r="J11" i="4" l="1"/>
  <c r="L11" i="4" s="1"/>
  <c r="I85" i="4"/>
  <c r="G85" i="4"/>
  <c r="F85" i="4"/>
  <c r="E85" i="4"/>
  <c r="I73" i="4"/>
  <c r="G73" i="4"/>
  <c r="F73" i="4"/>
  <c r="E73" i="4"/>
  <c r="L73" i="4" s="1"/>
  <c r="J65" i="4"/>
  <c r="I65" i="4"/>
  <c r="G65" i="4"/>
  <c r="F65" i="4"/>
  <c r="E65" i="4"/>
  <c r="I57" i="4"/>
  <c r="G57" i="4"/>
  <c r="F57" i="4"/>
  <c r="J49" i="4"/>
  <c r="I49" i="4"/>
  <c r="G49" i="4"/>
  <c r="F49" i="4"/>
  <c r="E49" i="4"/>
  <c r="I42" i="4"/>
  <c r="G42" i="4"/>
  <c r="F42" i="4"/>
  <c r="E42" i="4"/>
  <c r="J33" i="4"/>
  <c r="I33" i="4"/>
  <c r="G33" i="4"/>
  <c r="F33" i="4"/>
  <c r="I21" i="4"/>
  <c r="G21" i="4"/>
  <c r="F21" i="4"/>
  <c r="D21" i="4"/>
  <c r="L85" i="4" l="1"/>
  <c r="L65" i="4"/>
  <c r="L57" i="4"/>
  <c r="L49" i="4"/>
  <c r="L42" i="4"/>
  <c r="L33" i="4"/>
  <c r="J20" i="4"/>
  <c r="L20" i="4" s="1"/>
  <c r="J19" i="4"/>
  <c r="L19" i="4" s="1"/>
  <c r="J18" i="4"/>
  <c r="L18" i="4"/>
  <c r="J17" i="4"/>
  <c r="L17" i="4" s="1"/>
  <c r="J16" i="4"/>
  <c r="L16" i="4" s="1"/>
  <c r="J14" i="4"/>
  <c r="L14" i="4" s="1"/>
  <c r="J13" i="4"/>
  <c r="L13" i="4" s="1"/>
  <c r="J12" i="4"/>
  <c r="L12" i="4" s="1"/>
  <c r="F86" i="4"/>
  <c r="F89" i="4" s="1"/>
  <c r="E21" i="4"/>
  <c r="G86" i="4"/>
  <c r="G89" i="4" s="1"/>
  <c r="I86" i="4"/>
  <c r="I89" i="4" s="1"/>
  <c r="AQ10" i="3"/>
  <c r="J21" i="4" l="1"/>
  <c r="J86" i="4" s="1"/>
  <c r="J89" i="4" s="1"/>
  <c r="E86" i="4"/>
  <c r="E89" i="4" l="1"/>
  <c r="L89" i="4" s="1"/>
  <c r="L86" i="4"/>
  <c r="L21" i="4"/>
</calcChain>
</file>

<file path=xl/sharedStrings.xml><?xml version="1.0" encoding="utf-8"?>
<sst xmlns="http://schemas.openxmlformats.org/spreadsheetml/2006/main" count="71" uniqueCount="67">
  <si>
    <t>INSTRUCTIONS À L’INTENTION DES DEMANDEURS – VOLET 2</t>
  </si>
  <si>
    <t>TRANSMISSION DES FORMULAIRES</t>
  </si>
  <si>
    <t>Date de la demande</t>
  </si>
  <si>
    <t>Nom du projet :</t>
  </si>
  <si>
    <t>Commentaires</t>
  </si>
  <si>
    <t>Responsable (fonction)</t>
  </si>
  <si>
    <t>Responsable (nom)</t>
  </si>
  <si>
    <t>Total
(jours de travail)</t>
  </si>
  <si>
    <t>Année 2</t>
  </si>
  <si>
    <t>Année 3</t>
  </si>
  <si>
    <t>DATE</t>
  </si>
  <si>
    <t>Exemple : terrassement</t>
  </si>
  <si>
    <t>Exemple : biologiste</t>
  </si>
  <si>
    <t>1) Phase de conception et de planification</t>
  </si>
  <si>
    <t>2) Phase de réalisation du projet</t>
  </si>
  <si>
    <t>3) Phase de suivi et de mesures correctives</t>
  </si>
  <si>
    <t>Nom</t>
  </si>
  <si>
    <t>Fonction</t>
  </si>
  <si>
    <t>Montant total requis</t>
  </si>
  <si>
    <t>Montant total demandé au volet 2 du PRCMHH</t>
  </si>
  <si>
    <t>Vérification
 des calculs</t>
  </si>
  <si>
    <t>Exemple : Gilles Thidodeau</t>
  </si>
  <si>
    <t>Biologiste</t>
  </si>
  <si>
    <t>3. Frais de déplacement</t>
  </si>
  <si>
    <t>Total des frais de déplacement</t>
  </si>
  <si>
    <t>4. Acquisition de terrains</t>
  </si>
  <si>
    <t>5. Acquisition de connaissances (études spécialisées, consultants externes, etc.)</t>
  </si>
  <si>
    <t>6. Entretien</t>
  </si>
  <si>
    <t>7. Suivi</t>
  </si>
  <si>
    <t xml:space="preserve">8. Autres dépenses (à préciser) </t>
  </si>
  <si>
    <t>Total des frais liés aux autres dépenses</t>
  </si>
  <si>
    <t>TOTAL PARTIEL</t>
  </si>
  <si>
    <t>TOTAL</t>
  </si>
  <si>
    <t>Nom du représentant de l’organisme autorisé à signer</t>
  </si>
  <si>
    <t>DÉCLARATION D’AUTHENTICITÉ DES RENSEIGNEMENTS</t>
  </si>
  <si>
    <t>Total des coûts d’acquisition de terrains</t>
  </si>
  <si>
    <t>Total des coûts d’acquisition de connaissances</t>
  </si>
  <si>
    <t>9. Frais d’administration (max. 10 % des dépenses admissibles financées par le Programme)</t>
  </si>
  <si>
    <t>Nom de l’organisme demandeur :</t>
  </si>
  <si>
    <t>Exemple : interdiction de circuler sur le terrain durant la période de nidification, du 15 au 30 juin, de l’espèce XXX</t>
  </si>
  <si>
    <t xml:space="preserve">Description des activités selon les phases d’activité
(conception/planification, réalisation, suivi et entretien)                                        </t>
  </si>
  <si>
    <t>Période prévue (mois ou saison) pour le début de la phase</t>
  </si>
  <si>
    <t>Durée 
(heures totales)</t>
  </si>
  <si>
    <t>Année 1</t>
  </si>
  <si>
    <t>Date</t>
  </si>
  <si>
    <t>1. Main-d'œuvre</t>
  </si>
  <si>
    <t>Taux horaire
(en $)</t>
  </si>
  <si>
    <t>Contribution 
du demandeur (financière)*</t>
  </si>
  <si>
    <t>Contribution
du demandeur 
(en nature)**</t>
  </si>
  <si>
    <t>Total des coûts de main-d’œuvre</t>
  </si>
  <si>
    <t>2. Coûts d’utilisation d’équipement et de matériel (location ou achat)</t>
  </si>
  <si>
    <t>Total des coûts d’utilisation d’équipement et de matériel</t>
  </si>
  <si>
    <t>Total des frais d’entretien</t>
  </si>
  <si>
    <t>Total des frais de suivi</t>
  </si>
  <si>
    <r>
      <rPr>
        <b/>
        <sz val="8"/>
        <rFont val="Arial"/>
        <family val="2"/>
      </rPr>
      <t xml:space="preserve">* Contribution financière </t>
    </r>
    <r>
      <rPr>
        <sz val="8"/>
        <rFont val="Arial"/>
        <family val="2"/>
      </rPr>
      <t>: dépenses essentielles à la réalisation du projet.</t>
    </r>
  </si>
  <si>
    <r>
      <rPr>
        <b/>
        <sz val="8"/>
        <rFont val="Arial"/>
        <family val="2"/>
      </rPr>
      <t xml:space="preserve">** Contribution en nature </t>
    </r>
    <r>
      <rPr>
        <sz val="8"/>
        <rFont val="Arial"/>
        <family val="2"/>
      </rPr>
      <t>: contribution essentielle à la réalisation du projet et pour laquelle le demandeur n’a pas à utiliser de ressources financières, par exemple :
   • temps consacré à des activités spécifiques au projet de la part d’un employé ou d’un bénévole non rémunéré à même les ressources financières du projet (expert d’un domaine particulier, contribution du personnel de différents partenaires du projet, bénévoles d’associations régionales, etc.);
   • biens et services fournis gratuitement aux fins de la réalisation du projet et que le demandeur aurait dû acheter ou louer en l’absence de ces contributions (heures gratuites d'utilisation de machinerie, accès à de la cartographie, prêt d’équipement, don de matériel, économie associée à une location, etc.).</t>
    </r>
  </si>
  <si>
    <t xml:space="preserve">Faire parvenir au ministère de l’Environnement, de la Lutte contre les changements climatiques, de la Faune et des Parcs (MELCCFP) ce fichier dûment rempli et les autres documents exigés à l’adresse courriel suivante : </t>
  </si>
  <si>
    <t>Exemple : M. Gilles Thibodeau</t>
  </si>
  <si>
    <t>Exemple : été 2023</t>
  </si>
  <si>
    <t>programmeRCMHH@environnement.gouv.qc.ca.</t>
  </si>
  <si>
    <t>En acheminant ce document, j’atteste la véracité des renseignements fournis dans ce document et je consens à ce que les informations qui s’y trouvent soient transmises par courriel (programmeRCMHH@environnement.gouv.qc.ca) au ministère de l’Environnement, de la Lutte contre les changements climatiques, de la Faune et des Parcs ainsi qu’à d’autres experts pertinents aux fins de l'évaluation du projet.</t>
  </si>
  <si>
    <t>PLANIFICATION DES ACTIVITÉS ET BUDGET</t>
  </si>
  <si>
    <r>
      <t xml:space="preserve">Lors du dépôt du formulaire de projet, les trois feuilles suivantes de ce fichier doivent être remplies : </t>
    </r>
    <r>
      <rPr>
        <b/>
        <sz val="11"/>
        <color theme="1"/>
        <rFont val="Arial"/>
        <family val="2"/>
      </rPr>
      <t>Déclaration d’authenticité</t>
    </r>
    <r>
      <rPr>
        <sz val="11"/>
        <color theme="1"/>
        <rFont val="Arial"/>
        <family val="2"/>
      </rPr>
      <t>,</t>
    </r>
    <r>
      <rPr>
        <b/>
        <sz val="11"/>
        <color theme="1"/>
        <rFont val="Arial"/>
        <family val="2"/>
      </rPr>
      <t xml:space="preserve"> Planification des activités </t>
    </r>
    <r>
      <rPr>
        <sz val="11"/>
        <color theme="1"/>
        <rFont val="Arial"/>
        <family val="2"/>
      </rPr>
      <t>et</t>
    </r>
    <r>
      <rPr>
        <b/>
        <sz val="11"/>
        <color theme="1"/>
        <rFont val="Arial"/>
        <family val="2"/>
      </rPr>
      <t xml:space="preserve"> Budget</t>
    </r>
  </si>
  <si>
    <t>Autre contribution (financière)</t>
  </si>
  <si>
    <t>Autre contribution (en nature)</t>
  </si>
  <si>
    <t>Version de mai 2024</t>
  </si>
  <si>
    <t>Nombre approximatif de jours par activité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</si>
</sst>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 #,##0.00_)\ &quot;$&quot;_ ;_ * \(#,##0.00\)\ &quot;$&quot;_ ;_ * &quot;-&quot;??_)\ &quot;$&quot;_ ;_ @_ "/>
    <numFmt numFmtId="164" formatCode="_ * #,##0.00_)\ _$_ ;_ * \(#,##0.00\)\ _$_ ;_ * &quot;-&quot;??_)\ _$_ ;_ @_ "/>
    <numFmt numFmtId="165" formatCode="#,##0.00\ &quot;$&quot;"/>
    <numFmt numFmtId="166" formatCode="mm/yyyy"/>
  </numFmts>
  <fonts count="29" x14ac:knownFonts="1">
    <font>
      <sz val="11"/>
      <color theme="1"/>
      <name val="Calibri"/>
      <family val="2"/>
      <scheme val="minor"/>
    </font>
    <font>
      <sz val="11"/>
      <color theme="1"/>
      <name val="Calibri"/>
      <family val="2"/>
      <scheme val="minor"/>
    </font>
    <font>
      <sz val="12"/>
      <name val="Arial"/>
      <family val="2"/>
    </font>
    <font>
      <u/>
      <sz val="11"/>
      <color theme="10"/>
      <name val="Calibri"/>
      <family val="2"/>
      <scheme val="minor"/>
    </font>
    <font>
      <sz val="8"/>
      <name val="Arial"/>
      <family val="2"/>
    </font>
    <font>
      <b/>
      <sz val="8"/>
      <name val="Arial"/>
      <family val="2"/>
    </font>
    <font>
      <sz val="10"/>
      <name val="Arial"/>
      <family val="2"/>
    </font>
    <font>
      <b/>
      <sz val="14"/>
      <name val="Arial"/>
      <family val="2"/>
    </font>
    <font>
      <b/>
      <sz val="9"/>
      <name val="Arial"/>
      <family val="2"/>
    </font>
    <font>
      <b/>
      <sz val="11"/>
      <name val="Arial"/>
      <family val="2"/>
    </font>
    <font>
      <b/>
      <sz val="11"/>
      <color theme="1"/>
      <name val="Arial"/>
      <family val="2"/>
    </font>
    <font>
      <b/>
      <sz val="12"/>
      <name val="Arial"/>
      <family val="2"/>
    </font>
    <font>
      <b/>
      <sz val="10"/>
      <name val="Arial"/>
      <family val="2"/>
    </font>
    <font>
      <i/>
      <sz val="9"/>
      <name val="Arial"/>
      <family val="2"/>
    </font>
    <font>
      <b/>
      <i/>
      <sz val="8"/>
      <color rgb="FFFF0000"/>
      <name val="Arial"/>
      <family val="2"/>
    </font>
    <font>
      <sz val="9"/>
      <color indexed="10"/>
      <name val="Arial"/>
      <family val="2"/>
    </font>
    <font>
      <sz val="9"/>
      <color rgb="FFFF0000"/>
      <name val="Arial"/>
      <family val="2"/>
    </font>
    <font>
      <sz val="9"/>
      <name val="Arial"/>
      <family val="2"/>
    </font>
    <font>
      <i/>
      <sz val="8"/>
      <name val="Arial"/>
      <family val="2"/>
    </font>
    <font>
      <sz val="11"/>
      <name val="Arial"/>
      <family val="2"/>
    </font>
    <font>
      <b/>
      <sz val="12"/>
      <color theme="1"/>
      <name val="Arial"/>
      <family val="2"/>
    </font>
    <font>
      <sz val="7"/>
      <color theme="1"/>
      <name val="Arial"/>
      <family val="2"/>
    </font>
    <font>
      <b/>
      <i/>
      <sz val="10"/>
      <color rgb="FFFF0000"/>
      <name val="Arial"/>
      <family val="2"/>
    </font>
    <font>
      <sz val="11"/>
      <color rgb="FFFF0000"/>
      <name val="Arial"/>
      <family val="2"/>
    </font>
    <font>
      <sz val="11"/>
      <color theme="1"/>
      <name val="Arial"/>
      <family val="2"/>
    </font>
    <font>
      <sz val="12"/>
      <color theme="1"/>
      <name val="Arial"/>
      <family val="2"/>
    </font>
    <font>
      <b/>
      <sz val="16"/>
      <name val="Arial"/>
      <family val="2"/>
    </font>
    <font>
      <u/>
      <sz val="11"/>
      <color theme="10"/>
      <name val="Arial"/>
      <family val="2"/>
    </font>
    <font>
      <b/>
      <i/>
      <sz val="8"/>
      <name val="Arial"/>
      <family val="2"/>
    </font>
  </fonts>
  <fills count="1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CCFF99"/>
        <bgColor indexed="64"/>
      </patternFill>
    </fill>
  </fills>
  <borders count="6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s>
  <cellStyleXfs count="5">
    <xf numFmtId="0" fontId="0" fillId="0" borderId="0"/>
    <xf numFmtId="164" fontId="1" fillId="0" borderId="0" applyFont="0" applyFill="0" applyBorder="0" applyAlignment="0" applyProtection="0"/>
    <xf numFmtId="0" fontId="2" fillId="0" borderId="0"/>
    <xf numFmtId="0" fontId="3" fillId="0" borderId="0" applyNumberFormat="0" applyFill="0" applyBorder="0" applyAlignment="0" applyProtection="0"/>
    <xf numFmtId="44" fontId="1" fillId="0" borderId="0" applyFont="0" applyFill="0" applyBorder="0" applyAlignment="0" applyProtection="0"/>
  </cellStyleXfs>
  <cellXfs count="165">
    <xf numFmtId="0" fontId="0" fillId="0" borderId="0" xfId="0"/>
    <xf numFmtId="0" fontId="24" fillId="0" borderId="0" xfId="0" applyFont="1" applyProtection="1">
      <protection locked="0"/>
    </xf>
    <xf numFmtId="0" fontId="24" fillId="0" borderId="9" xfId="0" applyFont="1" applyBorder="1" applyProtection="1">
      <protection locked="0"/>
    </xf>
    <xf numFmtId="49" fontId="24" fillId="0" borderId="9" xfId="0" applyNumberFormat="1" applyFont="1" applyBorder="1" applyProtection="1">
      <protection locked="0"/>
    </xf>
    <xf numFmtId="0" fontId="19" fillId="0" borderId="0" xfId="0" applyFont="1" applyAlignment="1">
      <alignment vertical="center" wrapText="1"/>
    </xf>
    <xf numFmtId="0" fontId="7" fillId="0" borderId="0" xfId="0" applyFont="1" applyAlignment="1">
      <alignment horizontal="left"/>
    </xf>
    <xf numFmtId="0" fontId="6" fillId="0" borderId="0" xfId="0" applyFont="1"/>
    <xf numFmtId="0" fontId="7" fillId="0" borderId="0" xfId="0" applyFont="1"/>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12" fillId="0" borderId="0" xfId="0" applyFont="1" applyAlignment="1">
      <alignment horizontal="right"/>
    </xf>
    <xf numFmtId="0" fontId="12" fillId="0" borderId="0" xfId="0" applyFont="1"/>
    <xf numFmtId="0" fontId="13" fillId="0" borderId="0" xfId="0" applyFont="1" applyAlignment="1">
      <alignment horizontal="left"/>
    </xf>
    <xf numFmtId="0" fontId="9" fillId="0" borderId="0" xfId="0" applyFont="1" applyAlignment="1">
      <alignment horizontal="left" vertical="center" wrapText="1"/>
    </xf>
    <xf numFmtId="0" fontId="12" fillId="0" borderId="5" xfId="0" applyFont="1" applyBorder="1"/>
    <xf numFmtId="0" fontId="10" fillId="2" borderId="4" xfId="0" applyFont="1" applyFill="1" applyBorder="1" applyAlignment="1">
      <alignment horizontal="center" vertical="center" wrapText="1"/>
    </xf>
    <xf numFmtId="166" fontId="19" fillId="0" borderId="0" xfId="0" applyNumberFormat="1" applyFont="1" applyAlignment="1">
      <alignment vertical="center" wrapText="1"/>
    </xf>
    <xf numFmtId="166" fontId="21" fillId="5" borderId="31" xfId="0" applyNumberFormat="1" applyFont="1" applyFill="1" applyBorder="1" applyAlignment="1">
      <alignment horizontal="center" vertical="top" wrapText="1"/>
    </xf>
    <xf numFmtId="166" fontId="21" fillId="5" borderId="36" xfId="0" applyNumberFormat="1" applyFont="1" applyFill="1" applyBorder="1" applyAlignment="1">
      <alignment horizontal="center" vertical="top" wrapText="1"/>
    </xf>
    <xf numFmtId="166" fontId="21" fillId="5" borderId="30" xfId="0" applyNumberFormat="1" applyFont="1" applyFill="1" applyBorder="1" applyAlignment="1">
      <alignment horizontal="center" vertical="top" wrapText="1"/>
    </xf>
    <xf numFmtId="0" fontId="9" fillId="0" borderId="21" xfId="0" applyFont="1" applyBorder="1" applyAlignment="1">
      <alignment horizontal="center" vertical="center" wrapText="1"/>
    </xf>
    <xf numFmtId="49" fontId="22" fillId="4" borderId="12" xfId="0" applyNumberFormat="1" applyFont="1" applyFill="1" applyBorder="1" applyAlignment="1">
      <alignment vertical="center" wrapText="1" shrinkToFit="1"/>
    </xf>
    <xf numFmtId="49" fontId="22" fillId="4" borderId="33" xfId="0" applyNumberFormat="1" applyFont="1" applyFill="1" applyBorder="1" applyAlignment="1">
      <alignment vertical="center" wrapText="1" shrinkToFit="1"/>
    </xf>
    <xf numFmtId="49" fontId="23" fillId="4" borderId="22" xfId="0" applyNumberFormat="1" applyFont="1" applyFill="1" applyBorder="1" applyAlignment="1">
      <alignment horizontal="center" vertical="center" wrapText="1" shrinkToFit="1"/>
    </xf>
    <xf numFmtId="1" fontId="23" fillId="4" borderId="22" xfId="0" applyNumberFormat="1" applyFont="1" applyFill="1" applyBorder="1" applyAlignment="1">
      <alignment horizontal="center" vertical="center" wrapText="1" shrinkToFit="1"/>
    </xf>
    <xf numFmtId="2" fontId="23" fillId="4" borderId="22" xfId="0" applyNumberFormat="1" applyFont="1" applyFill="1" applyBorder="1" applyAlignment="1">
      <alignment horizontal="center" vertical="center" wrapText="1" shrinkToFit="1"/>
    </xf>
    <xf numFmtId="49" fontId="23" fillId="4" borderId="23" xfId="0" applyNumberFormat="1" applyFont="1" applyFill="1" applyBorder="1" applyAlignment="1">
      <alignment horizontal="center" vertical="center" wrapText="1" shrinkToFit="1"/>
    </xf>
    <xf numFmtId="49" fontId="23" fillId="4" borderId="33" xfId="0" applyNumberFormat="1" applyFont="1" applyFill="1" applyBorder="1" applyAlignment="1">
      <alignment horizontal="center" vertical="center" wrapText="1" shrinkToFit="1"/>
    </xf>
    <xf numFmtId="49" fontId="23" fillId="4" borderId="34" xfId="0" applyNumberFormat="1" applyFont="1" applyFill="1" applyBorder="1" applyAlignment="1">
      <alignment horizontal="center" vertical="center" wrapText="1" shrinkToFit="1"/>
    </xf>
    <xf numFmtId="49" fontId="23" fillId="4" borderId="35" xfId="0" applyNumberFormat="1" applyFont="1" applyFill="1" applyBorder="1" applyAlignment="1">
      <alignment horizontal="center" vertical="center" wrapText="1" shrinkToFit="1"/>
    </xf>
    <xf numFmtId="1" fontId="23" fillId="0" borderId="21" xfId="0" applyNumberFormat="1" applyFont="1" applyBorder="1" applyAlignment="1">
      <alignment horizontal="center" vertical="center" wrapText="1"/>
    </xf>
    <xf numFmtId="0" fontId="9" fillId="7" borderId="58" xfId="0" applyFont="1" applyFill="1" applyBorder="1" applyAlignment="1">
      <alignment vertical="center"/>
    </xf>
    <xf numFmtId="0" fontId="9" fillId="7" borderId="15" xfId="0" applyFont="1" applyFill="1" applyBorder="1" applyAlignment="1">
      <alignment vertical="center" wrapText="1"/>
    </xf>
    <xf numFmtId="0" fontId="9" fillId="0" borderId="13" xfId="0" applyFont="1" applyBorder="1" applyAlignment="1">
      <alignment horizontal="center" vertical="center" wrapText="1"/>
    </xf>
    <xf numFmtId="1" fontId="24"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0" fontId="6" fillId="9" borderId="13" xfId="0" applyFont="1" applyFill="1" applyBorder="1" applyAlignment="1" applyProtection="1">
      <alignment horizontal="left" vertical="center" wrapText="1"/>
      <protection locked="0"/>
    </xf>
    <xf numFmtId="0" fontId="6" fillId="9" borderId="15" xfId="0" applyFont="1" applyFill="1" applyBorder="1" applyAlignment="1" applyProtection="1">
      <alignment horizontal="left" vertical="center" wrapText="1"/>
      <protection locked="0"/>
    </xf>
    <xf numFmtId="0" fontId="17" fillId="9" borderId="18" xfId="0" applyFont="1" applyFill="1" applyBorder="1" applyAlignment="1" applyProtection="1">
      <alignment horizontal="center" vertical="center"/>
      <protection locked="0"/>
    </xf>
    <xf numFmtId="0" fontId="17" fillId="9" borderId="19" xfId="0" applyFont="1" applyFill="1" applyBorder="1" applyAlignment="1" applyProtection="1">
      <alignment horizontal="center" vertical="center"/>
      <protection locked="0"/>
    </xf>
    <xf numFmtId="0" fontId="17" fillId="9" borderId="17" xfId="0" applyFont="1" applyFill="1" applyBorder="1" applyAlignment="1" applyProtection="1">
      <alignment horizontal="center" vertical="center"/>
      <protection locked="0"/>
    </xf>
    <xf numFmtId="0" fontId="4" fillId="9" borderId="52" xfId="0" applyFont="1" applyFill="1" applyBorder="1" applyAlignment="1" applyProtection="1">
      <alignment horizontal="left" vertical="center"/>
      <protection locked="0"/>
    </xf>
    <xf numFmtId="0" fontId="4" fillId="9" borderId="14" xfId="0" applyFont="1" applyFill="1" applyBorder="1" applyAlignment="1" applyProtection="1">
      <alignment horizontal="left" vertical="center"/>
      <protection locked="0"/>
    </xf>
    <xf numFmtId="165" fontId="4" fillId="9" borderId="13" xfId="0" applyNumberFormat="1" applyFont="1" applyFill="1" applyBorder="1" applyAlignment="1" applyProtection="1">
      <alignment horizontal="right" vertical="center"/>
      <protection locked="0"/>
    </xf>
    <xf numFmtId="0" fontId="4" fillId="9" borderId="13" xfId="0" applyFont="1" applyFill="1" applyBorder="1" applyAlignment="1" applyProtection="1">
      <alignment horizontal="center" vertical="center"/>
      <protection locked="0"/>
    </xf>
    <xf numFmtId="165" fontId="4" fillId="9" borderId="13" xfId="0" applyNumberFormat="1" applyFont="1" applyFill="1" applyBorder="1" applyProtection="1">
      <protection locked="0"/>
    </xf>
    <xf numFmtId="165" fontId="4" fillId="9" borderId="21" xfId="0" applyNumberFormat="1" applyFont="1" applyFill="1" applyBorder="1" applyProtection="1">
      <protection locked="0"/>
    </xf>
    <xf numFmtId="165" fontId="4" fillId="9" borderId="62" xfId="0" applyNumberFormat="1" applyFont="1" applyFill="1" applyBorder="1" applyProtection="1">
      <protection locked="0"/>
    </xf>
    <xf numFmtId="165" fontId="4" fillId="9" borderId="20" xfId="0" applyNumberFormat="1" applyFont="1" applyFill="1" applyBorder="1" applyProtection="1">
      <protection locked="0"/>
    </xf>
    <xf numFmtId="0" fontId="11" fillId="0" borderId="0" xfId="0" applyFont="1" applyAlignment="1">
      <alignment horizontal="left"/>
    </xf>
    <xf numFmtId="0" fontId="8" fillId="0" borderId="0" xfId="0" applyFont="1" applyAlignment="1">
      <alignment horizontal="left"/>
    </xf>
    <xf numFmtId="0" fontId="9" fillId="0" borderId="0" xfId="0" applyFont="1" applyAlignment="1">
      <alignment vertical="top" wrapText="1"/>
    </xf>
    <xf numFmtId="0" fontId="9" fillId="0" borderId="0" xfId="0" applyFont="1" applyAlignment="1">
      <alignment horizontal="left"/>
    </xf>
    <xf numFmtId="0" fontId="4" fillId="0" borderId="0" xfId="0" applyFont="1"/>
    <xf numFmtId="0" fontId="12" fillId="0" borderId="0" xfId="0" applyFont="1" applyAlignment="1">
      <alignment horizontal="left"/>
    </xf>
    <xf numFmtId="0" fontId="5" fillId="2" borderId="41" xfId="0" applyFont="1" applyFill="1" applyBorder="1" applyAlignment="1">
      <alignment wrapText="1"/>
    </xf>
    <xf numFmtId="0" fontId="5" fillId="2" borderId="42" xfId="0" applyFont="1" applyFill="1" applyBorder="1" applyAlignment="1">
      <alignment wrapText="1"/>
    </xf>
    <xf numFmtId="0" fontId="6" fillId="2" borderId="43" xfId="0" applyFont="1" applyFill="1" applyBorder="1"/>
    <xf numFmtId="0" fontId="5" fillId="0" borderId="44"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4" fillId="0" borderId="0" xfId="0" applyFont="1" applyAlignment="1">
      <alignment wrapText="1"/>
    </xf>
    <xf numFmtId="0" fontId="5" fillId="0" borderId="48" xfId="0" applyFont="1" applyBorder="1" applyAlignment="1">
      <alignment horizontal="center" vertical="center" wrapText="1"/>
    </xf>
    <xf numFmtId="49" fontId="14" fillId="4" borderId="49" xfId="0" applyNumberFormat="1" applyFont="1" applyFill="1" applyBorder="1" applyAlignment="1">
      <alignment vertical="center" wrapText="1" shrinkToFit="1"/>
    </xf>
    <xf numFmtId="49" fontId="14" fillId="4" borderId="12" xfId="0" applyNumberFormat="1" applyFont="1" applyFill="1" applyBorder="1" applyAlignment="1">
      <alignment vertical="center" wrapText="1" shrinkToFit="1"/>
    </xf>
    <xf numFmtId="44" fontId="14" fillId="4" borderId="12" xfId="4" applyFont="1" applyFill="1" applyBorder="1" applyAlignment="1" applyProtection="1">
      <alignment horizontal="right" vertical="center" wrapText="1" shrinkToFit="1"/>
    </xf>
    <xf numFmtId="49" fontId="14" fillId="4" borderId="12" xfId="0" applyNumberFormat="1" applyFont="1" applyFill="1" applyBorder="1" applyAlignment="1">
      <alignment horizontal="center" vertical="center" wrapText="1" shrinkToFit="1"/>
    </xf>
    <xf numFmtId="44" fontId="14" fillId="4" borderId="50" xfId="4" applyFont="1" applyFill="1" applyBorder="1" applyAlignment="1" applyProtection="1">
      <alignment horizontal="right" vertical="center" wrapText="1" shrinkToFit="1"/>
    </xf>
    <xf numFmtId="0" fontId="15" fillId="0" borderId="0" xfId="0" applyFont="1"/>
    <xf numFmtId="165" fontId="16" fillId="4" borderId="51" xfId="0" applyNumberFormat="1" applyFont="1" applyFill="1" applyBorder="1" applyAlignment="1">
      <alignment horizontal="center"/>
    </xf>
    <xf numFmtId="0" fontId="17" fillId="0" borderId="0" xfId="0" applyFont="1"/>
    <xf numFmtId="165" fontId="4" fillId="0" borderId="21" xfId="0" applyNumberFormat="1" applyFont="1" applyBorder="1"/>
    <xf numFmtId="44" fontId="28" fillId="0" borderId="50" xfId="4" applyFont="1" applyFill="1" applyBorder="1" applyAlignment="1" applyProtection="1">
      <alignment horizontal="right" vertical="center" wrapText="1" shrinkToFit="1"/>
    </xf>
    <xf numFmtId="165" fontId="17" fillId="2" borderId="51" xfId="0" applyNumberFormat="1" applyFont="1" applyFill="1" applyBorder="1" applyAlignment="1">
      <alignment horizontal="center"/>
    </xf>
    <xf numFmtId="1" fontId="4" fillId="0" borderId="13" xfId="0" applyNumberFormat="1" applyFont="1" applyBorder="1" applyAlignment="1">
      <alignment horizontal="center"/>
    </xf>
    <xf numFmtId="165" fontId="4" fillId="0" borderId="13" xfId="0" applyNumberFormat="1" applyFont="1" applyBorder="1"/>
    <xf numFmtId="165" fontId="4" fillId="0" borderId="55" xfId="0" applyNumberFormat="1" applyFont="1" applyBorder="1"/>
    <xf numFmtId="165" fontId="17" fillId="6" borderId="43" xfId="0" applyNumberFormat="1" applyFont="1" applyFill="1" applyBorder="1" applyAlignment="1">
      <alignment horizontal="center"/>
    </xf>
    <xf numFmtId="0" fontId="5" fillId="2" borderId="40" xfId="0" applyFont="1" applyFill="1" applyBorder="1" applyAlignment="1">
      <alignment horizontal="left" wrapText="1"/>
    </xf>
    <xf numFmtId="0" fontId="5" fillId="2" borderId="41" xfId="0" applyFont="1" applyFill="1" applyBorder="1" applyAlignment="1">
      <alignment horizontal="left" wrapText="1"/>
    </xf>
    <xf numFmtId="0" fontId="5" fillId="2" borderId="42" xfId="0" applyFont="1" applyFill="1" applyBorder="1" applyAlignment="1">
      <alignment horizontal="left" wrapText="1"/>
    </xf>
    <xf numFmtId="165" fontId="4" fillId="0" borderId="53" xfId="0" applyNumberFormat="1" applyFont="1" applyBorder="1"/>
    <xf numFmtId="0" fontId="5" fillId="2" borderId="40" xfId="0" applyFont="1" applyFill="1" applyBorder="1" applyAlignment="1">
      <alignment horizontal="left"/>
    </xf>
    <xf numFmtId="165" fontId="4" fillId="0" borderId="62" xfId="0" applyNumberFormat="1" applyFont="1" applyBorder="1"/>
    <xf numFmtId="165" fontId="4" fillId="0" borderId="63" xfId="0" applyNumberFormat="1" applyFont="1" applyBorder="1"/>
    <xf numFmtId="165" fontId="5" fillId="0" borderId="46" xfId="0" applyNumberFormat="1" applyFont="1" applyBorder="1"/>
    <xf numFmtId="165" fontId="5" fillId="0" borderId="47" xfId="0" applyNumberFormat="1" applyFont="1" applyBorder="1"/>
    <xf numFmtId="165" fontId="5" fillId="8" borderId="47" xfId="0" applyNumberFormat="1" applyFont="1" applyFill="1" applyBorder="1"/>
    <xf numFmtId="0" fontId="18" fillId="0" borderId="0" xfId="0" applyFont="1"/>
    <xf numFmtId="166" fontId="21" fillId="9" borderId="30" xfId="0" applyNumberFormat="1" applyFont="1" applyFill="1" applyBorder="1" applyAlignment="1" applyProtection="1">
      <alignment horizontal="center" vertical="top" wrapText="1"/>
      <protection locked="0"/>
    </xf>
    <xf numFmtId="0" fontId="24" fillId="0" borderId="0" xfId="0" applyFont="1"/>
    <xf numFmtId="0" fontId="7" fillId="0" borderId="2"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11" fillId="0" borderId="0" xfId="2" applyFont="1" applyAlignment="1">
      <alignment horizontal="center" vertical="center"/>
    </xf>
    <xf numFmtId="0" fontId="26" fillId="0" borderId="0" xfId="2" applyFont="1" applyAlignment="1">
      <alignment horizontal="center" vertical="center"/>
    </xf>
    <xf numFmtId="0" fontId="7" fillId="2" borderId="0" xfId="2" applyFont="1" applyFill="1" applyAlignment="1">
      <alignment horizontal="center" vertical="center" wrapText="1"/>
    </xf>
    <xf numFmtId="0" fontId="9" fillId="0" borderId="0" xfId="2" quotePrefix="1" applyFont="1" applyAlignment="1">
      <alignment horizontal="center" vertical="center"/>
    </xf>
    <xf numFmtId="0" fontId="9" fillId="0" borderId="0" xfId="2" applyFont="1" applyAlignment="1">
      <alignment wrapText="1"/>
    </xf>
    <xf numFmtId="0" fontId="24" fillId="0" borderId="0" xfId="0" applyFont="1" applyAlignment="1">
      <alignment wrapText="1"/>
    </xf>
    <xf numFmtId="0" fontId="27" fillId="0" borderId="0" xfId="3" applyFont="1" applyProtection="1"/>
    <xf numFmtId="0" fontId="19" fillId="0" borderId="0" xfId="1" applyNumberFormat="1" applyFont="1" applyBorder="1" applyAlignment="1" applyProtection="1">
      <alignment horizontal="left" vertical="center" wrapText="1"/>
    </xf>
    <xf numFmtId="0" fontId="7" fillId="3" borderId="1" xfId="0" applyFont="1" applyFill="1" applyBorder="1" applyAlignment="1">
      <alignment horizontal="center"/>
    </xf>
    <xf numFmtId="0" fontId="7" fillId="3" borderId="4" xfId="0" applyFont="1" applyFill="1" applyBorder="1" applyAlignment="1">
      <alignment horizontal="center"/>
    </xf>
    <xf numFmtId="0" fontId="7" fillId="3" borderId="6" xfId="0" applyFont="1" applyFill="1" applyBorder="1" applyAlignment="1">
      <alignment horizontal="center"/>
    </xf>
    <xf numFmtId="0" fontId="25" fillId="0" borderId="3" xfId="0" quotePrefix="1" applyFont="1" applyBorder="1" applyAlignment="1">
      <alignment vertical="center" wrapText="1"/>
    </xf>
    <xf numFmtId="0" fontId="20" fillId="0" borderId="5" xfId="0" applyFont="1" applyBorder="1" applyAlignment="1">
      <alignment vertical="center"/>
    </xf>
    <xf numFmtId="0" fontId="20" fillId="0" borderId="8" xfId="0" applyFont="1" applyBorder="1" applyAlignment="1">
      <alignment vertical="center"/>
    </xf>
    <xf numFmtId="0" fontId="24" fillId="0" borderId="0" xfId="0" applyFont="1" applyAlignment="1">
      <alignment horizontal="left"/>
    </xf>
    <xf numFmtId="0" fontId="6" fillId="9" borderId="13" xfId="0" applyFont="1" applyFill="1" applyBorder="1" applyAlignment="1" applyProtection="1">
      <alignment horizontal="left" vertical="center"/>
      <protection locked="0"/>
    </xf>
    <xf numFmtId="0" fontId="10" fillId="2" borderId="13"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27" xfId="0" applyFont="1" applyFill="1" applyBorder="1" applyAlignment="1">
      <alignment horizontal="center" vertical="center" wrapText="1"/>
    </xf>
    <xf numFmtId="0" fontId="10" fillId="5" borderId="3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2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4" xfId="0" applyFont="1" applyFill="1" applyBorder="1" applyAlignment="1">
      <alignment horizontal="center" vertical="center" wrapText="1"/>
    </xf>
    <xf numFmtId="0" fontId="5" fillId="0" borderId="54" xfId="0" applyFont="1" applyBorder="1" applyAlignment="1">
      <alignment horizontal="right"/>
    </xf>
    <xf numFmtId="0" fontId="5" fillId="0" borderId="38" xfId="0" applyFont="1" applyBorder="1" applyAlignment="1">
      <alignment horizontal="right"/>
    </xf>
    <xf numFmtId="0" fontId="5" fillId="0" borderId="39" xfId="0" applyFont="1" applyBorder="1" applyAlignment="1">
      <alignment horizontal="right"/>
    </xf>
    <xf numFmtId="0" fontId="6" fillId="9" borderId="14" xfId="0" applyFont="1" applyFill="1" applyBorder="1" applyAlignment="1" applyProtection="1">
      <alignment horizontal="left" vertical="center"/>
      <protection locked="0"/>
    </xf>
    <xf numFmtId="0" fontId="6" fillId="9" borderId="15" xfId="0" applyFont="1" applyFill="1" applyBorder="1" applyAlignment="1" applyProtection="1">
      <alignment horizontal="left" vertical="center"/>
      <protection locked="0"/>
    </xf>
    <xf numFmtId="0" fontId="6" fillId="9" borderId="16" xfId="0" applyFont="1" applyFill="1" applyBorder="1" applyAlignment="1" applyProtection="1">
      <alignment horizontal="left" vertical="center"/>
      <protection locked="0"/>
    </xf>
    <xf numFmtId="0" fontId="6" fillId="9" borderId="37" xfId="0" applyFont="1" applyFill="1" applyBorder="1" applyAlignment="1" applyProtection="1">
      <alignment horizontal="left" vertical="center"/>
      <protection locked="0"/>
    </xf>
    <xf numFmtId="0" fontId="6" fillId="9" borderId="38" xfId="0" applyFont="1" applyFill="1" applyBorder="1" applyAlignment="1" applyProtection="1">
      <alignment horizontal="left" vertical="center"/>
      <protection locked="0"/>
    </xf>
    <xf numFmtId="0" fontId="6" fillId="9" borderId="39" xfId="0" applyFont="1" applyFill="1" applyBorder="1" applyAlignment="1" applyProtection="1">
      <alignment horizontal="left" vertical="center"/>
      <protection locked="0"/>
    </xf>
    <xf numFmtId="0" fontId="5" fillId="2" borderId="40" xfId="0" applyFont="1" applyFill="1" applyBorder="1" applyAlignment="1">
      <alignment horizontal="left" wrapText="1"/>
    </xf>
    <xf numFmtId="0" fontId="5" fillId="2" borderId="41" xfId="0" applyFont="1" applyFill="1" applyBorder="1" applyAlignment="1">
      <alignment horizontal="left" wrapText="1"/>
    </xf>
    <xf numFmtId="0" fontId="5" fillId="2" borderId="42" xfId="0" applyFont="1" applyFill="1" applyBorder="1" applyAlignment="1">
      <alignment horizontal="left" wrapText="1"/>
    </xf>
    <xf numFmtId="0" fontId="4" fillId="9" borderId="56" xfId="0" applyFont="1" applyFill="1" applyBorder="1" applyAlignment="1" applyProtection="1">
      <alignment horizontal="left"/>
      <protection locked="0"/>
    </xf>
    <xf numFmtId="0" fontId="4" fillId="9" borderId="57" xfId="0" applyFont="1" applyFill="1" applyBorder="1" applyAlignment="1" applyProtection="1">
      <alignment horizontal="left"/>
      <protection locked="0"/>
    </xf>
    <xf numFmtId="0" fontId="4" fillId="9" borderId="58" xfId="0" applyFont="1" applyFill="1" applyBorder="1" applyAlignment="1" applyProtection="1">
      <alignment horizontal="left"/>
      <protection locked="0"/>
    </xf>
    <xf numFmtId="0" fontId="4" fillId="9" borderId="15" xfId="0" applyFont="1" applyFill="1" applyBorder="1" applyAlignment="1" applyProtection="1">
      <alignment horizontal="left"/>
      <protection locked="0"/>
    </xf>
    <xf numFmtId="0" fontId="4" fillId="9" borderId="58" xfId="0" applyFont="1" applyFill="1" applyBorder="1" applyAlignment="1" applyProtection="1">
      <alignment horizontal="left" vertical="center"/>
      <protection locked="0"/>
    </xf>
    <xf numFmtId="0" fontId="4" fillId="9" borderId="15" xfId="0" applyFont="1" applyFill="1" applyBorder="1" applyAlignment="1" applyProtection="1">
      <alignment horizontal="left" vertical="center"/>
      <protection locked="0"/>
    </xf>
    <xf numFmtId="0" fontId="4" fillId="9" borderId="16" xfId="0" applyFont="1" applyFill="1" applyBorder="1" applyAlignment="1" applyProtection="1">
      <alignment horizontal="left" vertical="center"/>
      <protection locked="0"/>
    </xf>
    <xf numFmtId="0" fontId="4" fillId="9" borderId="56" xfId="0" applyFont="1" applyFill="1" applyBorder="1" applyAlignment="1" applyProtection="1">
      <alignment horizontal="left" vertical="center"/>
      <protection locked="0"/>
    </xf>
    <xf numFmtId="0" fontId="4" fillId="9" borderId="57" xfId="0" applyFont="1" applyFill="1" applyBorder="1" applyAlignment="1" applyProtection="1">
      <alignment horizontal="left" vertical="center"/>
      <protection locked="0"/>
    </xf>
    <xf numFmtId="0" fontId="4" fillId="9" borderId="59" xfId="0" applyFont="1" applyFill="1" applyBorder="1" applyAlignment="1" applyProtection="1">
      <alignment horizontal="left" vertical="center"/>
      <protection locked="0"/>
    </xf>
    <xf numFmtId="0" fontId="5" fillId="0" borderId="58" xfId="0" applyFont="1" applyBorder="1" applyAlignment="1">
      <alignment horizontal="right"/>
    </xf>
    <xf numFmtId="0" fontId="5" fillId="0" borderId="15" xfId="0" applyFont="1" applyBorder="1" applyAlignment="1">
      <alignment horizontal="right"/>
    </xf>
    <xf numFmtId="0" fontId="5" fillId="0" borderId="16" xfId="0" applyFont="1" applyBorder="1" applyAlignment="1">
      <alignment horizontal="right"/>
    </xf>
    <xf numFmtId="0" fontId="5" fillId="0" borderId="40" xfId="0" applyFont="1" applyBorder="1" applyAlignment="1">
      <alignment horizontal="right"/>
    </xf>
    <xf numFmtId="0" fontId="5" fillId="0" borderId="41" xfId="0" applyFont="1" applyBorder="1" applyAlignment="1">
      <alignment horizontal="right"/>
    </xf>
    <xf numFmtId="0" fontId="5" fillId="0" borderId="64" xfId="0" applyFont="1" applyBorder="1" applyAlignment="1">
      <alignment horizontal="right"/>
    </xf>
    <xf numFmtId="0" fontId="5" fillId="0" borderId="60" xfId="0" applyFont="1" applyBorder="1" applyAlignment="1">
      <alignment horizontal="right"/>
    </xf>
    <xf numFmtId="0" fontId="5" fillId="0" borderId="10" xfId="0" applyFont="1" applyBorder="1" applyAlignment="1">
      <alignment horizontal="right"/>
    </xf>
    <xf numFmtId="0" fontId="5" fillId="0" borderId="61" xfId="0" applyFont="1" applyBorder="1" applyAlignment="1">
      <alignment horizontal="right"/>
    </xf>
    <xf numFmtId="0" fontId="5" fillId="9" borderId="1" xfId="0" applyFont="1" applyFill="1" applyBorder="1" applyAlignment="1" applyProtection="1">
      <alignment horizontal="left"/>
      <protection locked="0"/>
    </xf>
    <xf numFmtId="0" fontId="5" fillId="9" borderId="4" xfId="0" applyFont="1" applyFill="1" applyBorder="1" applyAlignment="1" applyProtection="1">
      <alignment horizontal="left"/>
      <protection locked="0"/>
    </xf>
    <xf numFmtId="0" fontId="4" fillId="0" borderId="0" xfId="0" applyFont="1" applyAlignment="1">
      <alignment horizontal="left"/>
    </xf>
    <xf numFmtId="0" fontId="4" fillId="0" borderId="0" xfId="0" applyFont="1" applyAlignment="1">
      <alignment horizontal="left" vertical="top" wrapText="1"/>
    </xf>
  </cellXfs>
  <cellStyles count="5">
    <cellStyle name="Lien hypertexte" xfId="3" builtinId="8"/>
    <cellStyle name="Milliers" xfId="1" builtinId="3"/>
    <cellStyle name="Monétaire" xfId="4" builtinId="4"/>
    <cellStyle name="Normal" xfId="0" builtinId="0"/>
    <cellStyle name="Normal 2" xfId="2" xr:uid="{00000000-0005-0000-0000-000004000000}"/>
  </cellStyles>
  <dxfs count="3">
    <dxf>
      <font>
        <b val="0"/>
        <i val="0"/>
        <strike val="0"/>
        <condense val="0"/>
        <extend val="0"/>
        <outline val="0"/>
        <shadow val="0"/>
        <u val="none"/>
        <vertAlign val="baseline"/>
        <sz val="11"/>
        <color auto="1"/>
        <name val="Arial"/>
        <family val="2"/>
        <scheme val="none"/>
      </font>
      <numFmt numFmtId="166" formatCode="mm/yyyy"/>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7" formatCode="mm\/\y\y\y\y"/>
      <alignment horizontal="general" vertical="center" textRotation="0" wrapText="1" indent="0" justifyLastLine="0" shrinkToFit="0" readingOrder="0"/>
      <protection locked="1" hidden="0"/>
    </dxf>
    <dxf>
      <font>
        <b val="0"/>
        <i val="0"/>
        <strike val="0"/>
        <condense val="0"/>
        <extend val="0"/>
        <outline val="0"/>
        <shadow val="0"/>
        <u val="none"/>
        <vertAlign val="baseline"/>
        <sz val="11"/>
        <color auto="1"/>
        <name val="Arial"/>
        <family val="2"/>
        <scheme val="none"/>
      </font>
      <numFmt numFmtId="166" formatCode="mm/yyyy"/>
      <alignment horizontal="general" vertical="center" textRotation="0" wrapText="1" indent="0" justifyLastLine="0" shrinkToFit="0" readingOrder="0"/>
      <protection locked="1" hidden="0"/>
    </dxf>
  </dxfs>
  <tableStyles count="0" defaultTableStyle="TableStyleMedium2" defaultPivotStyle="PivotStyleLight16"/>
  <colors>
    <mruColors>
      <color rgb="FFCCFF99"/>
      <color rgb="FFCC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0</xdr:col>
      <xdr:colOff>1772945</xdr:colOff>
      <xdr:row>1</xdr:row>
      <xdr:rowOff>54943</xdr:rowOff>
    </xdr:to>
    <xdr:pic>
      <xdr:nvPicPr>
        <xdr:cNvPr id="2" name="Image 1">
          <a:extLst>
            <a:ext uri="{FF2B5EF4-FFF2-40B4-BE49-F238E27FC236}">
              <a16:creationId xmlns:a16="http://schemas.microsoft.com/office/drawing/2014/main" id="{8B845FF5-055E-486F-8A61-519A0EFFED19}"/>
            </a:ext>
          </a:extLst>
        </xdr:cNvPr>
        <xdr:cNvPicPr>
          <a:picLocks noChangeAspect="1"/>
        </xdr:cNvPicPr>
      </xdr:nvPicPr>
      <xdr:blipFill>
        <a:blip xmlns:r="http://schemas.openxmlformats.org/officeDocument/2006/relationships" r:embed="rId1"/>
        <a:stretch>
          <a:fillRect/>
        </a:stretch>
      </xdr:blipFill>
      <xdr:spPr>
        <a:xfrm>
          <a:off x="0" y="9525"/>
          <a:ext cx="1772945" cy="9026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18</xdr:col>
      <xdr:colOff>349251</xdr:colOff>
      <xdr:row>2</xdr:row>
      <xdr:rowOff>168274</xdr:rowOff>
    </xdr:from>
    <xdr:to>
      <xdr:col>21</xdr:col>
      <xdr:colOff>274705</xdr:colOff>
      <xdr:row>4</xdr:row>
      <xdr:rowOff>103716</xdr:rowOff>
    </xdr:to>
    <xdr:sp macro="" textlink="">
      <xdr:nvSpPr>
        <xdr:cNvPr id="4" name="AutoShape 9">
          <a:extLst>
            <a:ext uri="{FF2B5EF4-FFF2-40B4-BE49-F238E27FC236}">
              <a16:creationId xmlns:a16="http://schemas.microsoft.com/office/drawing/2014/main" id="{00000000-0008-0000-0200-000004000000}"/>
            </a:ext>
          </a:extLst>
        </xdr:cNvPr>
        <xdr:cNvSpPr>
          <a:spLocks noChangeArrowheads="1"/>
        </xdr:cNvSpPr>
      </xdr:nvSpPr>
      <xdr:spPr bwMode="auto">
        <a:xfrm>
          <a:off x="14551026" y="663574"/>
          <a:ext cx="1097029" cy="478367"/>
        </a:xfrm>
        <a:prstGeom prst="wedgeRoundRectCallout">
          <a:avLst>
            <a:gd name="adj1" fmla="val -69350"/>
            <a:gd name="adj2" fmla="val 90328"/>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A" sz="900" b="0" i="0" u="none" strike="noStrike" baseline="0">
              <a:solidFill>
                <a:srgbClr val="000000"/>
              </a:solidFill>
              <a:latin typeface="Arial" panose="020B0604020202020204" pitchFamily="34" charset="0"/>
              <a:cs typeface="Arial" panose="020B0604020202020204" pitchFamily="34" charset="0"/>
            </a:rPr>
            <a:t>Veuillez remplir les sections en vert.</a:t>
          </a:r>
        </a:p>
      </xdr:txBody>
    </xdr:sp>
    <xdr:clientData/>
  </xdr:twoCellAnchor>
  <xdr:twoCellAnchor>
    <xdr:from>
      <xdr:col>6</xdr:col>
      <xdr:colOff>381000</xdr:colOff>
      <xdr:row>6</xdr:row>
      <xdr:rowOff>66674</xdr:rowOff>
    </xdr:from>
    <xdr:to>
      <xdr:col>10</xdr:col>
      <xdr:colOff>381000</xdr:colOff>
      <xdr:row>7</xdr:row>
      <xdr:rowOff>76199</xdr:rowOff>
    </xdr:to>
    <xdr:sp macro="" textlink="">
      <xdr:nvSpPr>
        <xdr:cNvPr id="5" name="AutoShape 9">
          <a:extLst>
            <a:ext uri="{FF2B5EF4-FFF2-40B4-BE49-F238E27FC236}">
              <a16:creationId xmlns:a16="http://schemas.microsoft.com/office/drawing/2014/main" id="{00000000-0008-0000-0200-000005000000}"/>
            </a:ext>
          </a:extLst>
        </xdr:cNvPr>
        <xdr:cNvSpPr>
          <a:spLocks noChangeArrowheads="1"/>
        </xdr:cNvSpPr>
      </xdr:nvSpPr>
      <xdr:spPr bwMode="auto">
        <a:xfrm>
          <a:off x="9820275" y="1419224"/>
          <a:ext cx="1638300" cy="447675"/>
        </a:xfrm>
        <a:prstGeom prst="wedgeRoundRectCallout">
          <a:avLst>
            <a:gd name="adj1" fmla="val -49488"/>
            <a:gd name="adj2" fmla="val 72501"/>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ctr" rtl="0">
            <a:defRPr sz="1000"/>
          </a:pPr>
          <a:r>
            <a:rPr lang="fr-CA" sz="900" b="0" i="0" u="none" strike="noStrike" baseline="0">
              <a:solidFill>
                <a:srgbClr val="000000"/>
              </a:solidFill>
              <a:latin typeface="Arial" panose="020B0604020202020204" pitchFamily="34" charset="0"/>
              <a:cs typeface="Arial" panose="020B0604020202020204" pitchFamily="34" charset="0"/>
            </a:rPr>
            <a:t>Inscrire une date de début</a:t>
          </a:r>
        </a:p>
        <a:p>
          <a:pPr algn="ctr" rtl="0">
            <a:defRPr sz="1000"/>
          </a:pPr>
          <a:r>
            <a:rPr lang="fr-CA" sz="900" b="0" i="0" u="none" strike="noStrike" baseline="0">
              <a:solidFill>
                <a:srgbClr val="000000"/>
              </a:solidFill>
              <a:latin typeface="Arial" panose="020B0604020202020204" pitchFamily="34" charset="0"/>
              <a:cs typeface="Arial" panose="020B0604020202020204" pitchFamily="34" charset="0"/>
            </a:rPr>
            <a:t>(format mm-aaaa).</a:t>
          </a:r>
        </a:p>
      </xdr:txBody>
    </xdr:sp>
    <xdr:clientData/>
  </xdr:twoCellAnchor>
  <xdr:twoCellAnchor editAs="oneCell">
    <xdr:from>
      <xdr:col>0</xdr:col>
      <xdr:colOff>0</xdr:colOff>
      <xdr:row>0</xdr:row>
      <xdr:rowOff>0</xdr:rowOff>
    </xdr:from>
    <xdr:to>
      <xdr:col>1</xdr:col>
      <xdr:colOff>1468145</xdr:colOff>
      <xdr:row>3</xdr:row>
      <xdr:rowOff>173053</xdr:rowOff>
    </xdr:to>
    <xdr:pic>
      <xdr:nvPicPr>
        <xdr:cNvPr id="6" name="Image 5">
          <a:extLst>
            <a:ext uri="{FF2B5EF4-FFF2-40B4-BE49-F238E27FC236}">
              <a16:creationId xmlns:a16="http://schemas.microsoft.com/office/drawing/2014/main" id="{CB2A896B-40F6-A947-2E9F-B8C9FABBD8AE}"/>
            </a:ext>
          </a:extLst>
        </xdr:cNvPr>
        <xdr:cNvPicPr>
          <a:picLocks noChangeAspect="1"/>
        </xdr:cNvPicPr>
      </xdr:nvPicPr>
      <xdr:blipFill>
        <a:blip xmlns:r="http://schemas.openxmlformats.org/officeDocument/2006/relationships" r:embed="rId1"/>
        <a:stretch>
          <a:fillRect/>
        </a:stretch>
      </xdr:blipFill>
      <xdr:spPr>
        <a:xfrm>
          <a:off x="0" y="0"/>
          <a:ext cx="1755800" cy="908383"/>
        </a:xfrm>
        <a:prstGeom prst="rect">
          <a:avLst/>
        </a:prstGeom>
      </xdr:spPr>
    </xdr:pic>
    <xdr:clientData/>
  </xdr:twoCellAnchor>
  <xdr:twoCellAnchor>
    <xdr:from>
      <xdr:col>1</xdr:col>
      <xdr:colOff>2196805</xdr:colOff>
      <xdr:row>0</xdr:row>
      <xdr:rowOff>91440</xdr:rowOff>
    </xdr:from>
    <xdr:to>
      <xdr:col>5</xdr:col>
      <xdr:colOff>844021</xdr:colOff>
      <xdr:row>3</xdr:row>
      <xdr:rowOff>94125</xdr:rowOff>
    </xdr:to>
    <xdr:sp macro="" textlink="">
      <xdr:nvSpPr>
        <xdr:cNvPr id="2" name="Freeform 207">
          <a:extLst>
            <a:ext uri="{FF2B5EF4-FFF2-40B4-BE49-F238E27FC236}">
              <a16:creationId xmlns:a16="http://schemas.microsoft.com/office/drawing/2014/main" id="{06B35981-47B9-46ED-B183-42B66DF64305}"/>
            </a:ext>
          </a:extLst>
        </xdr:cNvPr>
        <xdr:cNvSpPr>
          <a:spLocks/>
        </xdr:cNvSpPr>
      </xdr:nvSpPr>
      <xdr:spPr bwMode="auto">
        <a:xfrm>
          <a:off x="2499364" y="91440"/>
          <a:ext cx="6883539" cy="742273"/>
        </a:xfrm>
        <a:custGeom>
          <a:avLst/>
          <a:gdLst>
            <a:gd name="T0" fmla="+- 0 4050 4050"/>
            <a:gd name="T1" fmla="*/ T0 w 7650"/>
            <a:gd name="T2" fmla="+- 0 1163 533"/>
            <a:gd name="T3" fmla="*/ 1163 h 630"/>
            <a:gd name="T4" fmla="+- 0 11700 4050"/>
            <a:gd name="T5" fmla="*/ T4 w 7650"/>
            <a:gd name="T6" fmla="+- 0 1163 533"/>
            <a:gd name="T7" fmla="*/ 1163 h 630"/>
            <a:gd name="T8" fmla="+- 0 11700 4050"/>
            <a:gd name="T9" fmla="*/ T8 w 7650"/>
            <a:gd name="T10" fmla="+- 0 533 533"/>
            <a:gd name="T11" fmla="*/ 533 h 630"/>
            <a:gd name="T12" fmla="+- 0 4050 4050"/>
            <a:gd name="T13" fmla="*/ T12 w 7650"/>
            <a:gd name="T14" fmla="+- 0 533 533"/>
            <a:gd name="T15" fmla="*/ 533 h 630"/>
            <a:gd name="T16" fmla="+- 0 4050 4050"/>
            <a:gd name="T17" fmla="*/ T16 w 7650"/>
            <a:gd name="T18" fmla="+- 0 1163 533"/>
            <a:gd name="T19" fmla="*/ 1163 h 630"/>
          </a:gdLst>
          <a:ahLst/>
          <a:cxnLst>
            <a:cxn ang="0">
              <a:pos x="T1" y="T3"/>
            </a:cxn>
            <a:cxn ang="0">
              <a:pos x="T5" y="T7"/>
            </a:cxn>
            <a:cxn ang="0">
              <a:pos x="T9" y="T11"/>
            </a:cxn>
            <a:cxn ang="0">
              <a:pos x="T13" y="T15"/>
            </a:cxn>
            <a:cxn ang="0">
              <a:pos x="T17" y="T19"/>
            </a:cxn>
          </a:cxnLst>
          <a:rect l="0" t="0" r="r" b="b"/>
          <a:pathLst>
            <a:path w="7650" h="630">
              <a:moveTo>
                <a:pt x="0" y="630"/>
              </a:moveTo>
              <a:lnTo>
                <a:pt x="7650" y="630"/>
              </a:lnTo>
              <a:lnTo>
                <a:pt x="7650" y="0"/>
              </a:lnTo>
              <a:lnTo>
                <a:pt x="0" y="0"/>
              </a:lnTo>
              <a:lnTo>
                <a:pt x="0" y="630"/>
              </a:lnTo>
              <a:close/>
            </a:path>
          </a:pathLst>
        </a:custGeom>
        <a:solidFill>
          <a:srgbClr val="006BB6"/>
        </a:solidFill>
        <a:ln>
          <a:noFill/>
        </a:ln>
      </xdr:spPr>
      <xdr:txBody>
        <a:bodyPr rot="0" vert="horz" wrap="square" lIns="91440" tIns="45720" rIns="91440" bIns="45720" anchor="t" anchorCtr="0" upright="1">
          <a:noAutofit/>
        </a:bodyPr>
        <a:lstStyle/>
        <a:p>
          <a:pPr>
            <a:lnSpc>
              <a:spcPts val="1000"/>
            </a:lnSpc>
          </a:pPr>
          <a:endPar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endParaRPr>
        </a:p>
        <a:p>
          <a:pPr algn="ctr">
            <a:lnSpc>
              <a:spcPts val="1000"/>
            </a:lnSpc>
          </a:pPr>
          <a:r>
            <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Programme de restauration et de création de milieux humides et hydriques</a:t>
          </a:r>
          <a:endParaRPr lang="fr-CA" sz="1200">
            <a:effectLst/>
            <a:latin typeface="Times" panose="02020603050405020304" pitchFamily="18" charset="0"/>
            <a:ea typeface="Times" panose="02020603050405020304" pitchFamily="18" charset="0"/>
            <a:cs typeface="Times New Roman" panose="02020603050405020304" pitchFamily="18" charset="0"/>
          </a:endParaRPr>
        </a:p>
        <a:p>
          <a:pPr algn="ctr">
            <a:lnSpc>
              <a:spcPts val="1500"/>
            </a:lnSpc>
            <a:spcBef>
              <a:spcPts val="300"/>
            </a:spcBef>
          </a:pP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Planification des activités</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 </a:t>
          </a: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Volet</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2</a:t>
          </a:r>
          <a:endParaRPr lang="fr-CA"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69117</xdr:colOff>
      <xdr:row>2</xdr:row>
      <xdr:rowOff>124216</xdr:rowOff>
    </xdr:from>
    <xdr:to>
      <xdr:col>12</xdr:col>
      <xdr:colOff>535940</xdr:colOff>
      <xdr:row>5</xdr:row>
      <xdr:rowOff>114078</xdr:rowOff>
    </xdr:to>
    <xdr:sp macro="" textlink="">
      <xdr:nvSpPr>
        <xdr:cNvPr id="3" name="AutoShape 9">
          <a:extLst>
            <a:ext uri="{FF2B5EF4-FFF2-40B4-BE49-F238E27FC236}">
              <a16:creationId xmlns:a16="http://schemas.microsoft.com/office/drawing/2014/main" id="{00000000-0008-0000-0300-000003000000}"/>
            </a:ext>
          </a:extLst>
        </xdr:cNvPr>
        <xdr:cNvSpPr>
          <a:spLocks noChangeArrowheads="1"/>
        </xdr:cNvSpPr>
      </xdr:nvSpPr>
      <xdr:spPr bwMode="auto">
        <a:xfrm>
          <a:off x="9870342" y="562366"/>
          <a:ext cx="1219298" cy="447062"/>
        </a:xfrm>
        <a:prstGeom prst="wedgeRoundRectCallout">
          <a:avLst>
            <a:gd name="adj1" fmla="val -73404"/>
            <a:gd name="adj2" fmla="val 63125"/>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ctr" upright="1"/>
        <a:lstStyle/>
        <a:p>
          <a:pPr algn="ctr" rtl="0">
            <a:defRPr sz="1000"/>
          </a:pPr>
          <a:r>
            <a:rPr lang="fr-CA" sz="900" b="0" i="0" u="none" strike="noStrike" baseline="0">
              <a:solidFill>
                <a:srgbClr val="000000"/>
              </a:solidFill>
              <a:latin typeface="Arial" panose="020B0604020202020204" pitchFamily="34" charset="0"/>
              <a:cs typeface="Arial" panose="020B0604020202020204" pitchFamily="34" charset="0"/>
            </a:rPr>
            <a:t>Veuillez </a:t>
          </a:r>
          <a:r>
            <a:rPr lang="fr-CA" sz="900" b="0" i="0" u="none" strike="noStrike" baseline="0">
              <a:solidFill>
                <a:sysClr val="windowText" lastClr="000000"/>
              </a:solidFill>
              <a:latin typeface="Arial" panose="020B0604020202020204" pitchFamily="34" charset="0"/>
              <a:cs typeface="Arial" panose="020B0604020202020204" pitchFamily="34" charset="0"/>
            </a:rPr>
            <a:t>remplir </a:t>
          </a:r>
          <a:r>
            <a:rPr lang="fr-CA" sz="900" b="0" i="0" u="none" strike="noStrike" baseline="0">
              <a:solidFill>
                <a:srgbClr val="000000"/>
              </a:solidFill>
              <a:latin typeface="Arial" panose="020B0604020202020204" pitchFamily="34" charset="0"/>
              <a:cs typeface="Arial" panose="020B0604020202020204" pitchFamily="34" charset="0"/>
            </a:rPr>
            <a:t>les sections en vert.</a:t>
          </a:r>
        </a:p>
      </xdr:txBody>
    </xdr:sp>
    <xdr:clientData/>
  </xdr:twoCellAnchor>
  <xdr:twoCellAnchor>
    <xdr:from>
      <xdr:col>12</xdr:col>
      <xdr:colOff>464489</xdr:colOff>
      <xdr:row>7</xdr:row>
      <xdr:rowOff>27499</xdr:rowOff>
    </xdr:from>
    <xdr:to>
      <xdr:col>15</xdr:col>
      <xdr:colOff>63501</xdr:colOff>
      <xdr:row>19</xdr:row>
      <xdr:rowOff>92075</xdr:rowOff>
    </xdr:to>
    <xdr:sp macro="" textlink="">
      <xdr:nvSpPr>
        <xdr:cNvPr id="4" name="AutoShape 12">
          <a:extLst>
            <a:ext uri="{FF2B5EF4-FFF2-40B4-BE49-F238E27FC236}">
              <a16:creationId xmlns:a16="http://schemas.microsoft.com/office/drawing/2014/main" id="{00000000-0008-0000-0300-000004000000}"/>
            </a:ext>
          </a:extLst>
        </xdr:cNvPr>
        <xdr:cNvSpPr>
          <a:spLocks noChangeArrowheads="1"/>
        </xdr:cNvSpPr>
      </xdr:nvSpPr>
      <xdr:spPr bwMode="auto">
        <a:xfrm>
          <a:off x="11018189" y="1322899"/>
          <a:ext cx="1999312" cy="2483926"/>
        </a:xfrm>
        <a:prstGeom prst="wedgeRoundRectCallout">
          <a:avLst>
            <a:gd name="adj1" fmla="val -72976"/>
            <a:gd name="adj2" fmla="val -29055"/>
            <a:gd name="adj3" fmla="val 16667"/>
          </a:avLst>
        </a:prstGeom>
        <a:solidFill>
          <a:srgbClr val="CCFF9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rtl="0"/>
          <a:r>
            <a:rPr lang="fr-CA" sz="900" b="0" i="0" baseline="0">
              <a:effectLst/>
              <a:latin typeface="Arial" panose="020B0604020202020204" pitchFamily="34" charset="0"/>
              <a:ea typeface="+mn-ea"/>
              <a:cs typeface="Arial" panose="020B0604020202020204" pitchFamily="34" charset="0"/>
            </a:rPr>
            <a:t>Cette colonne sert à vérifier si les montants inscrits dans la colonne Montant total requis sont égaux à la </a:t>
          </a:r>
          <a:r>
            <a:rPr lang="fr-CA" sz="900" b="1" i="0" baseline="0">
              <a:effectLst/>
              <a:latin typeface="Arial" panose="020B0604020202020204" pitchFamily="34" charset="0"/>
              <a:ea typeface="+mn-ea"/>
              <a:cs typeface="Arial" panose="020B0604020202020204" pitchFamily="34" charset="0"/>
            </a:rPr>
            <a:t>somme</a:t>
          </a:r>
          <a:r>
            <a:rPr lang="fr-CA" sz="900" b="0" i="0" baseline="0">
              <a:effectLst/>
              <a:latin typeface="Arial" panose="020B0604020202020204" pitchFamily="34" charset="0"/>
              <a:ea typeface="+mn-ea"/>
              <a:cs typeface="Arial" panose="020B0604020202020204" pitchFamily="34" charset="0"/>
            </a:rPr>
            <a:t> </a:t>
          </a:r>
          <a:r>
            <a:rPr lang="fr-CA" sz="900" b="1" i="0" baseline="0">
              <a:effectLst/>
              <a:latin typeface="Arial" panose="020B0604020202020204" pitchFamily="34" charset="0"/>
              <a:ea typeface="+mn-ea"/>
              <a:cs typeface="Arial" panose="020B0604020202020204" pitchFamily="34" charset="0"/>
            </a:rPr>
            <a:t>des cinq colonnes suivantes :</a:t>
          </a:r>
          <a:r>
            <a:rPr lang="fr-CA" sz="900" b="0" i="0" baseline="0">
              <a:effectLst/>
              <a:latin typeface="Arial" panose="020B0604020202020204" pitchFamily="34" charset="0"/>
              <a:ea typeface="+mn-ea"/>
              <a:cs typeface="Arial" panose="020B0604020202020204" pitchFamily="34" charset="0"/>
            </a:rPr>
            <a:t> Contribution du demandeur (financière), Contribution du demandeur (en nature), Autre contribution gouvernementale et/ou municipale (financière)</a:t>
          </a:r>
          <a:r>
            <a:rPr lang="fr-CA" sz="900">
              <a:effectLst/>
              <a:latin typeface="Arial" panose="020B0604020202020204" pitchFamily="34" charset="0"/>
              <a:ea typeface="+mn-ea"/>
              <a:cs typeface="Arial" panose="020B0604020202020204" pitchFamily="34" charset="0"/>
            </a:rPr>
            <a:t>, Autre contribution </a:t>
          </a:r>
          <a:r>
            <a:rPr lang="fr-CA" sz="900" b="0" i="0" baseline="0">
              <a:effectLst/>
              <a:latin typeface="Arial" panose="020B0604020202020204" pitchFamily="34" charset="0"/>
              <a:ea typeface="+mn-ea"/>
              <a:cs typeface="Arial" panose="020B0604020202020204" pitchFamily="34" charset="0"/>
            </a:rPr>
            <a:t>gouvernementale et/ou municipale (en nature) et Montant demandé au volet 2 du PRCMHH.  </a:t>
          </a:r>
        </a:p>
        <a:p>
          <a:pPr rtl="0"/>
          <a:endParaRPr lang="fr-CA" sz="900">
            <a:effectLst/>
            <a:latin typeface="Arial" panose="020B0604020202020204" pitchFamily="34" charset="0"/>
            <a:cs typeface="Arial" panose="020B0604020202020204" pitchFamily="34" charset="0"/>
          </a:endParaRPr>
        </a:p>
        <a:p>
          <a:pPr rtl="0"/>
          <a:r>
            <a:rPr lang="fr-CA" sz="900" b="0" i="0" baseline="0">
              <a:effectLst/>
              <a:latin typeface="Arial" panose="020B0604020202020204" pitchFamily="34" charset="0"/>
              <a:ea typeface="+mn-ea"/>
              <a:cs typeface="Arial" panose="020B0604020202020204" pitchFamily="34" charset="0"/>
            </a:rPr>
            <a:t>Tous les montants de la colonne Vérification des calculs doivent être </a:t>
          </a:r>
          <a:r>
            <a:rPr lang="fr-CA" sz="900" b="1" i="0" baseline="0">
              <a:effectLst/>
              <a:latin typeface="Arial" panose="020B0604020202020204" pitchFamily="34" charset="0"/>
              <a:ea typeface="+mn-ea"/>
              <a:cs typeface="Arial" panose="020B0604020202020204" pitchFamily="34" charset="0"/>
            </a:rPr>
            <a:t>égaux à 0,00 $.</a:t>
          </a:r>
          <a:endParaRPr lang="fr-CA" sz="900">
            <a:effectLst/>
            <a:latin typeface="Arial" panose="020B0604020202020204" pitchFamily="34" charset="0"/>
            <a:cs typeface="Arial" panose="020B0604020202020204" pitchFamily="34" charset="0"/>
          </a:endParaRPr>
        </a:p>
      </xdr:txBody>
    </xdr:sp>
    <xdr:clientData/>
  </xdr:twoCellAnchor>
  <xdr:twoCellAnchor editAs="oneCell">
    <xdr:from>
      <xdr:col>0</xdr:col>
      <xdr:colOff>0</xdr:colOff>
      <xdr:row>0</xdr:row>
      <xdr:rowOff>17320</xdr:rowOff>
    </xdr:from>
    <xdr:to>
      <xdr:col>0</xdr:col>
      <xdr:colOff>1758975</xdr:colOff>
      <xdr:row>5</xdr:row>
      <xdr:rowOff>28333</xdr:rowOff>
    </xdr:to>
    <xdr:pic>
      <xdr:nvPicPr>
        <xdr:cNvPr id="5" name="Image 4">
          <a:extLst>
            <a:ext uri="{FF2B5EF4-FFF2-40B4-BE49-F238E27FC236}">
              <a16:creationId xmlns:a16="http://schemas.microsoft.com/office/drawing/2014/main" id="{CB29128C-7327-63CC-CD3A-39D6C39E9665}"/>
            </a:ext>
          </a:extLst>
        </xdr:cNvPr>
        <xdr:cNvPicPr>
          <a:picLocks noChangeAspect="1"/>
        </xdr:cNvPicPr>
      </xdr:nvPicPr>
      <xdr:blipFill>
        <a:blip xmlns:r="http://schemas.openxmlformats.org/officeDocument/2006/relationships" r:embed="rId1"/>
        <a:stretch>
          <a:fillRect/>
        </a:stretch>
      </xdr:blipFill>
      <xdr:spPr>
        <a:xfrm>
          <a:off x="0" y="17320"/>
          <a:ext cx="1755800" cy="908383"/>
        </a:xfrm>
        <a:prstGeom prst="rect">
          <a:avLst/>
        </a:prstGeom>
      </xdr:spPr>
    </xdr:pic>
    <xdr:clientData/>
  </xdr:twoCellAnchor>
  <xdr:twoCellAnchor>
    <xdr:from>
      <xdr:col>1</xdr:col>
      <xdr:colOff>112567</xdr:colOff>
      <xdr:row>0</xdr:row>
      <xdr:rowOff>34637</xdr:rowOff>
    </xdr:from>
    <xdr:to>
      <xdr:col>9</xdr:col>
      <xdr:colOff>606137</xdr:colOff>
      <xdr:row>3</xdr:row>
      <xdr:rowOff>123825</xdr:rowOff>
    </xdr:to>
    <xdr:sp macro="" textlink="">
      <xdr:nvSpPr>
        <xdr:cNvPr id="6" name="Freeform 207">
          <a:extLst>
            <a:ext uri="{FF2B5EF4-FFF2-40B4-BE49-F238E27FC236}">
              <a16:creationId xmlns:a16="http://schemas.microsoft.com/office/drawing/2014/main" id="{20726E65-6E68-4113-B4C1-793249777DEC}"/>
            </a:ext>
          </a:extLst>
        </xdr:cNvPr>
        <xdr:cNvSpPr>
          <a:spLocks/>
        </xdr:cNvSpPr>
      </xdr:nvSpPr>
      <xdr:spPr bwMode="auto">
        <a:xfrm>
          <a:off x="2141392" y="34637"/>
          <a:ext cx="6980095" cy="679738"/>
        </a:xfrm>
        <a:custGeom>
          <a:avLst/>
          <a:gdLst>
            <a:gd name="T0" fmla="+- 0 4050 4050"/>
            <a:gd name="T1" fmla="*/ T0 w 7650"/>
            <a:gd name="T2" fmla="+- 0 1163 533"/>
            <a:gd name="T3" fmla="*/ 1163 h 630"/>
            <a:gd name="T4" fmla="+- 0 11700 4050"/>
            <a:gd name="T5" fmla="*/ T4 w 7650"/>
            <a:gd name="T6" fmla="+- 0 1163 533"/>
            <a:gd name="T7" fmla="*/ 1163 h 630"/>
            <a:gd name="T8" fmla="+- 0 11700 4050"/>
            <a:gd name="T9" fmla="*/ T8 w 7650"/>
            <a:gd name="T10" fmla="+- 0 533 533"/>
            <a:gd name="T11" fmla="*/ 533 h 630"/>
            <a:gd name="T12" fmla="+- 0 4050 4050"/>
            <a:gd name="T13" fmla="*/ T12 w 7650"/>
            <a:gd name="T14" fmla="+- 0 533 533"/>
            <a:gd name="T15" fmla="*/ 533 h 630"/>
            <a:gd name="T16" fmla="+- 0 4050 4050"/>
            <a:gd name="T17" fmla="*/ T16 w 7650"/>
            <a:gd name="T18" fmla="+- 0 1163 533"/>
            <a:gd name="T19" fmla="*/ 1163 h 630"/>
          </a:gdLst>
          <a:ahLst/>
          <a:cxnLst>
            <a:cxn ang="0">
              <a:pos x="T1" y="T3"/>
            </a:cxn>
            <a:cxn ang="0">
              <a:pos x="T5" y="T7"/>
            </a:cxn>
            <a:cxn ang="0">
              <a:pos x="T9" y="T11"/>
            </a:cxn>
            <a:cxn ang="0">
              <a:pos x="T13" y="T15"/>
            </a:cxn>
            <a:cxn ang="0">
              <a:pos x="T17" y="T19"/>
            </a:cxn>
          </a:cxnLst>
          <a:rect l="0" t="0" r="r" b="b"/>
          <a:pathLst>
            <a:path w="7650" h="630">
              <a:moveTo>
                <a:pt x="0" y="630"/>
              </a:moveTo>
              <a:lnTo>
                <a:pt x="7650" y="630"/>
              </a:lnTo>
              <a:lnTo>
                <a:pt x="7650" y="0"/>
              </a:lnTo>
              <a:lnTo>
                <a:pt x="0" y="0"/>
              </a:lnTo>
              <a:lnTo>
                <a:pt x="0" y="630"/>
              </a:lnTo>
              <a:close/>
            </a:path>
          </a:pathLst>
        </a:custGeom>
        <a:solidFill>
          <a:srgbClr val="006BB6"/>
        </a:solidFill>
        <a:ln>
          <a:noFill/>
        </a:ln>
      </xdr:spPr>
      <xdr:txBody>
        <a:bodyPr rot="0" vert="horz" wrap="square" lIns="91440" tIns="45720" rIns="91440" bIns="45720" anchor="t" anchorCtr="0" upright="1">
          <a:noAutofit/>
        </a:bodyPr>
        <a:lstStyle/>
        <a:p>
          <a:pPr>
            <a:lnSpc>
              <a:spcPts val="1000"/>
            </a:lnSpc>
          </a:pPr>
          <a:endPar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endParaRPr>
        </a:p>
        <a:p>
          <a:pPr algn="ctr">
            <a:lnSpc>
              <a:spcPts val="1000"/>
            </a:lnSpc>
          </a:pPr>
          <a:r>
            <a:rPr lang="fr-CA" sz="1400">
              <a:solidFill>
                <a:srgbClr val="FFFFFF"/>
              </a:solidFill>
              <a:effectLst/>
              <a:latin typeface="Arial" panose="020B0604020202020204" pitchFamily="34" charset="0"/>
              <a:ea typeface="Times" panose="02020603050405020304" pitchFamily="18" charset="0"/>
              <a:cs typeface="Times New Roman" panose="02020603050405020304" pitchFamily="18" charset="0"/>
            </a:rPr>
            <a:t>Programme de restauration et de création de milieux humides et hydriques</a:t>
          </a:r>
          <a:endParaRPr lang="fr-CA" sz="1200">
            <a:effectLst/>
            <a:latin typeface="Times" panose="02020603050405020304" pitchFamily="18" charset="0"/>
            <a:ea typeface="Times" panose="02020603050405020304" pitchFamily="18" charset="0"/>
            <a:cs typeface="Times New Roman" panose="02020603050405020304" pitchFamily="18" charset="0"/>
          </a:endParaRPr>
        </a:p>
        <a:p>
          <a:pPr algn="ctr">
            <a:lnSpc>
              <a:spcPts val="1500"/>
            </a:lnSpc>
            <a:spcBef>
              <a:spcPts val="300"/>
            </a:spcBef>
          </a:pP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Budget</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 </a:t>
          </a:r>
          <a:r>
            <a:rPr lang="fr-CA" sz="1200">
              <a:solidFill>
                <a:srgbClr val="FFFFFF"/>
              </a:solidFill>
              <a:effectLst/>
              <a:latin typeface="Arial" panose="020B0604020202020204" pitchFamily="34" charset="0"/>
              <a:ea typeface="Times" panose="02020603050405020304" pitchFamily="18" charset="0"/>
              <a:cs typeface="Times New Roman" panose="02020603050405020304" pitchFamily="18" charset="0"/>
            </a:rPr>
            <a:t>Volet</a:t>
          </a:r>
          <a:r>
            <a:rPr lang="fr-CA" sz="1200" baseline="0">
              <a:solidFill>
                <a:srgbClr val="FFFFFF"/>
              </a:solidFill>
              <a:effectLst/>
              <a:latin typeface="Arial" panose="020B0604020202020204" pitchFamily="34" charset="0"/>
              <a:ea typeface="Times" panose="02020603050405020304" pitchFamily="18" charset="0"/>
              <a:cs typeface="Times New Roman" panose="02020603050405020304" pitchFamily="18" charset="0"/>
            </a:rPr>
            <a:t> 2</a:t>
          </a:r>
          <a:endParaRPr lang="fr-CA" sz="1200">
            <a:effectLst/>
            <a:latin typeface="Times" panose="02020603050405020304" pitchFamily="18" charset="0"/>
            <a:ea typeface="Times" panose="02020603050405020304" pitchFamily="18" charset="0"/>
            <a:cs typeface="Times New Roman" panose="02020603050405020304" pitchFamily="18" charset="0"/>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B16D8E7-3C51-47D6-9510-4264CDD7DC97}" name="Tableau1" displayName="Tableau1" ref="AT9:AT89" totalsRowShown="0" headerRowDxfId="2" dataDxfId="1">
  <autoFilter ref="AT9:AT89" xr:uid="{8B16D8E7-3C51-47D6-9510-4264CDD7DC97}"/>
  <tableColumns count="1">
    <tableColumn id="1" xr3:uid="{8562673D-1497-41CB-987D-4BFFC66D71B3}" name="Dat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programmeRCMHH@environnement.gouv.qc.ca."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table" Target="../tables/table1.x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tabSelected="1" zoomScaleNormal="100" workbookViewId="0">
      <selection activeCell="A14" sqref="A14"/>
    </sheetView>
  </sheetViews>
  <sheetFormatPr baseColWidth="10" defaultColWidth="11.42578125" defaultRowHeight="14.25" x14ac:dyDescent="0.2"/>
  <cols>
    <col min="1" max="1" width="110" style="92" customWidth="1"/>
    <col min="2" max="2" width="27.28515625" style="92" customWidth="1"/>
    <col min="3" max="4" width="11.42578125" style="92"/>
    <col min="5" max="5" width="11.5703125" style="92" customWidth="1"/>
    <col min="6" max="6" width="11.42578125" style="92"/>
    <col min="7" max="7" width="7.28515625" style="92" customWidth="1"/>
    <col min="8" max="16384" width="11.42578125" style="92"/>
  </cols>
  <sheetData>
    <row r="1" spans="1:2" ht="68.25" customHeight="1" x14ac:dyDescent="0.2">
      <c r="A1" s="96"/>
    </row>
    <row r="2" spans="1:2" ht="68.25" customHeight="1" x14ac:dyDescent="0.2">
      <c r="A2" s="97" t="s">
        <v>0</v>
      </c>
    </row>
    <row r="3" spans="1:2" ht="38.25" customHeight="1" x14ac:dyDescent="0.2">
      <c r="A3" s="98" t="s">
        <v>61</v>
      </c>
    </row>
    <row r="4" spans="1:2" ht="15" x14ac:dyDescent="0.2">
      <c r="A4" s="99"/>
    </row>
    <row r="5" spans="1:2" ht="15" x14ac:dyDescent="0.25">
      <c r="A5" s="100" t="s">
        <v>1</v>
      </c>
    </row>
    <row r="6" spans="1:2" ht="29.25" x14ac:dyDescent="0.25">
      <c r="A6" s="101" t="s">
        <v>62</v>
      </c>
      <c r="B6" s="101"/>
    </row>
    <row r="8" spans="1:2" ht="28.5" x14ac:dyDescent="0.2">
      <c r="A8" s="103" t="s">
        <v>56</v>
      </c>
    </row>
    <row r="9" spans="1:2" x14ac:dyDescent="0.2">
      <c r="A9" s="102" t="s">
        <v>59</v>
      </c>
    </row>
  </sheetData>
  <sheetProtection algorithmName="SHA-512" hashValue="29JznzH1FLV89geojsTHbR2L/jf0FKPcfYQeGO5D29CLoqeTq9Lq3MVGo2Fbre7JxKbzEFFh2V5WBovbybHsVw==" saltValue="aMjObufpgr/SWgzDSQ5rqg==" spinCount="100000" sheet="1" objects="1" scenarios="1"/>
  <customSheetViews>
    <customSheetView guid="{1D398C48-0D88-3E4E-A7E6-D125139295E3}" scale="140">
      <selection activeCell="A9" sqref="A9"/>
      <pageMargins left="0" right="0" top="0" bottom="0" header="0" footer="0"/>
      <pageSetup paperSize="5" orientation="portrait" r:id="rId1"/>
    </customSheetView>
    <customSheetView guid="{A992DC41-4259-4389-B414-D28C799ABCC6}">
      <selection activeCell="A9" sqref="A9"/>
      <pageMargins left="0" right="0" top="0" bottom="0" header="0" footer="0"/>
      <pageSetup paperSize="5" orientation="portrait" r:id="rId2"/>
    </customSheetView>
  </customSheetViews>
  <hyperlinks>
    <hyperlink ref="A9" r:id="rId3" xr:uid="{00000000-0004-0000-0000-000000000000}"/>
  </hyperlinks>
  <pageMargins left="0.7" right="0.7" top="0.75" bottom="0.75" header="0.3" footer="0.3"/>
  <pageSetup paperSize="5"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H10"/>
  <sheetViews>
    <sheetView workbookViewId="0">
      <selection activeCell="C14" sqref="C14"/>
    </sheetView>
  </sheetViews>
  <sheetFormatPr baseColWidth="10" defaultColWidth="11.42578125" defaultRowHeight="15" x14ac:dyDescent="0.25"/>
  <cols>
    <col min="4" max="4" width="17" customWidth="1"/>
    <col min="6" max="6" width="17.7109375" customWidth="1"/>
    <col min="7" max="7" width="16.7109375" customWidth="1"/>
  </cols>
  <sheetData>
    <row r="1" spans="1:8" ht="18" x14ac:dyDescent="0.25">
      <c r="A1" s="104" t="s">
        <v>34</v>
      </c>
      <c r="B1" s="105"/>
      <c r="C1" s="105"/>
      <c r="D1" s="105"/>
      <c r="E1" s="105"/>
      <c r="F1" s="105"/>
      <c r="G1" s="106"/>
      <c r="H1" s="92"/>
    </row>
    <row r="2" spans="1:8" ht="18" x14ac:dyDescent="0.25">
      <c r="A2" s="93"/>
      <c r="B2" s="94"/>
      <c r="C2" s="94"/>
      <c r="D2" s="94"/>
      <c r="E2" s="94"/>
      <c r="F2" s="94"/>
      <c r="G2" s="95"/>
      <c r="H2" s="92"/>
    </row>
    <row r="3" spans="1:8" ht="93" customHeight="1" thickBot="1" x14ac:dyDescent="0.3">
      <c r="A3" s="107" t="s">
        <v>60</v>
      </c>
      <c r="B3" s="108"/>
      <c r="C3" s="108"/>
      <c r="D3" s="108"/>
      <c r="E3" s="108"/>
      <c r="F3" s="108"/>
      <c r="G3" s="109"/>
      <c r="H3" s="92"/>
    </row>
    <row r="4" spans="1:8" x14ac:dyDescent="0.25">
      <c r="A4" s="1"/>
      <c r="B4" s="1"/>
      <c r="C4" s="1"/>
      <c r="D4" s="1"/>
      <c r="E4" s="92"/>
      <c r="F4" s="1"/>
      <c r="G4" s="1"/>
      <c r="H4" s="92"/>
    </row>
    <row r="5" spans="1:8" x14ac:dyDescent="0.25">
      <c r="A5" s="1"/>
      <c r="B5" s="1"/>
      <c r="C5" s="1"/>
      <c r="D5" s="1"/>
      <c r="E5" s="92"/>
      <c r="F5" s="1"/>
      <c r="G5" s="1"/>
      <c r="H5" s="92"/>
    </row>
    <row r="6" spans="1:8" x14ac:dyDescent="0.25">
      <c r="A6" s="2"/>
      <c r="B6" s="2"/>
      <c r="C6" s="2"/>
      <c r="D6" s="2"/>
      <c r="E6" s="92"/>
      <c r="F6" s="3"/>
      <c r="G6" s="2"/>
      <c r="H6" s="92"/>
    </row>
    <row r="7" spans="1:8" x14ac:dyDescent="0.25">
      <c r="A7" s="110" t="s">
        <v>33</v>
      </c>
      <c r="B7" s="110"/>
      <c r="C7" s="110"/>
      <c r="D7" s="110"/>
      <c r="E7" s="110"/>
      <c r="F7" s="110" t="s">
        <v>2</v>
      </c>
      <c r="G7" s="110"/>
      <c r="H7" s="92"/>
    </row>
    <row r="8" spans="1:8" x14ac:dyDescent="0.25">
      <c r="A8" s="92"/>
      <c r="B8" s="92"/>
      <c r="C8" s="92"/>
      <c r="D8" s="92"/>
      <c r="E8" s="92"/>
      <c r="F8" s="92"/>
      <c r="G8" s="92"/>
      <c r="H8" s="92"/>
    </row>
    <row r="9" spans="1:8" x14ac:dyDescent="0.25">
      <c r="A9" s="92"/>
      <c r="B9" s="92"/>
      <c r="C9" s="92"/>
      <c r="D9" s="92"/>
      <c r="E9" s="92"/>
      <c r="F9" s="92"/>
      <c r="G9" s="92"/>
      <c r="H9" s="92"/>
    </row>
    <row r="10" spans="1:8" x14ac:dyDescent="0.25">
      <c r="A10" s="92"/>
      <c r="B10" s="92"/>
      <c r="C10" s="92"/>
      <c r="D10" s="92"/>
      <c r="E10" s="92"/>
      <c r="F10" s="92"/>
      <c r="G10" s="92"/>
      <c r="H10" s="92"/>
    </row>
  </sheetData>
  <sheetProtection algorithmName="SHA-512" hashValue="Wfu/jRh7lrUf2k4dwtA4F18lesRWoCw0kkCwUMs6NjrUWPbPej8AFRUWa8WAAGKgDxAQGgMJ3IYwYSDUKu+lwg==" saltValue="dOMBbKqMZppaEpr6nG0wKw==" spinCount="100000" sheet="1" objects="1" scenarios="1"/>
  <mergeCells count="4">
    <mergeCell ref="A1:G1"/>
    <mergeCell ref="A3:G3"/>
    <mergeCell ref="A7:E7"/>
    <mergeCell ref="F7:G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T89"/>
  <sheetViews>
    <sheetView zoomScale="85" zoomScaleNormal="85" workbookViewId="0">
      <pane ySplit="9" topLeftCell="A10" activePane="bottomLeft" state="frozen"/>
      <selection pane="bottomLeft" activeCell="B13" sqref="B13"/>
    </sheetView>
  </sheetViews>
  <sheetFormatPr baseColWidth="10" defaultColWidth="15.28515625" defaultRowHeight="14.25" x14ac:dyDescent="0.25"/>
  <cols>
    <col min="1" max="1" width="4.42578125" style="4" customWidth="1"/>
    <col min="2" max="2" width="46.7109375" style="4" customWidth="1"/>
    <col min="3" max="3" width="17.42578125" style="4" customWidth="1"/>
    <col min="4" max="4" width="38.7109375" style="4" customWidth="1"/>
    <col min="5" max="5" width="17.28515625" style="4" customWidth="1"/>
    <col min="6" max="6" width="17" style="4" customWidth="1"/>
    <col min="7" max="42" width="7" style="4" customWidth="1"/>
    <col min="43" max="43" width="8.7109375" style="4" customWidth="1"/>
    <col min="44" max="45" width="15.28515625" style="4"/>
    <col min="46" max="46" width="15.28515625" style="4" hidden="1" customWidth="1"/>
    <col min="47" max="281" width="15.28515625" style="4"/>
    <col min="282" max="282" width="4.42578125" style="4" customWidth="1"/>
    <col min="283" max="283" width="55.28515625" style="4" customWidth="1"/>
    <col min="284" max="298" width="2.7109375" style="4" customWidth="1"/>
    <col min="299" max="537" width="15.28515625" style="4"/>
    <col min="538" max="538" width="4.42578125" style="4" customWidth="1"/>
    <col min="539" max="539" width="55.28515625" style="4" customWidth="1"/>
    <col min="540" max="554" width="2.7109375" style="4" customWidth="1"/>
    <col min="555" max="793" width="15.28515625" style="4"/>
    <col min="794" max="794" width="4.42578125" style="4" customWidth="1"/>
    <col min="795" max="795" width="55.28515625" style="4" customWidth="1"/>
    <col min="796" max="810" width="2.7109375" style="4" customWidth="1"/>
    <col min="811" max="1049" width="15.28515625" style="4"/>
    <col min="1050" max="1050" width="4.42578125" style="4" customWidth="1"/>
    <col min="1051" max="1051" width="55.28515625" style="4" customWidth="1"/>
    <col min="1052" max="1066" width="2.7109375" style="4" customWidth="1"/>
    <col min="1067" max="1305" width="15.28515625" style="4"/>
    <col min="1306" max="1306" width="4.42578125" style="4" customWidth="1"/>
    <col min="1307" max="1307" width="55.28515625" style="4" customWidth="1"/>
    <col min="1308" max="1322" width="2.7109375" style="4" customWidth="1"/>
    <col min="1323" max="1561" width="15.28515625" style="4"/>
    <col min="1562" max="1562" width="4.42578125" style="4" customWidth="1"/>
    <col min="1563" max="1563" width="55.28515625" style="4" customWidth="1"/>
    <col min="1564" max="1578" width="2.7109375" style="4" customWidth="1"/>
    <col min="1579" max="1817" width="15.28515625" style="4"/>
    <col min="1818" max="1818" width="4.42578125" style="4" customWidth="1"/>
    <col min="1819" max="1819" width="55.28515625" style="4" customWidth="1"/>
    <col min="1820" max="1834" width="2.7109375" style="4" customWidth="1"/>
    <col min="1835" max="2073" width="15.28515625" style="4"/>
    <col min="2074" max="2074" width="4.42578125" style="4" customWidth="1"/>
    <col min="2075" max="2075" width="55.28515625" style="4" customWidth="1"/>
    <col min="2076" max="2090" width="2.7109375" style="4" customWidth="1"/>
    <col min="2091" max="2329" width="15.28515625" style="4"/>
    <col min="2330" max="2330" width="4.42578125" style="4" customWidth="1"/>
    <col min="2331" max="2331" width="55.28515625" style="4" customWidth="1"/>
    <col min="2332" max="2346" width="2.7109375" style="4" customWidth="1"/>
    <col min="2347" max="2585" width="15.28515625" style="4"/>
    <col min="2586" max="2586" width="4.42578125" style="4" customWidth="1"/>
    <col min="2587" max="2587" width="55.28515625" style="4" customWidth="1"/>
    <col min="2588" max="2602" width="2.7109375" style="4" customWidth="1"/>
    <col min="2603" max="2841" width="15.28515625" style="4"/>
    <col min="2842" max="2842" width="4.42578125" style="4" customWidth="1"/>
    <col min="2843" max="2843" width="55.28515625" style="4" customWidth="1"/>
    <col min="2844" max="2858" width="2.7109375" style="4" customWidth="1"/>
    <col min="2859" max="3097" width="15.28515625" style="4"/>
    <col min="3098" max="3098" width="4.42578125" style="4" customWidth="1"/>
    <col min="3099" max="3099" width="55.28515625" style="4" customWidth="1"/>
    <col min="3100" max="3114" width="2.7109375" style="4" customWidth="1"/>
    <col min="3115" max="3353" width="15.28515625" style="4"/>
    <col min="3354" max="3354" width="4.42578125" style="4" customWidth="1"/>
    <col min="3355" max="3355" width="55.28515625" style="4" customWidth="1"/>
    <col min="3356" max="3370" width="2.7109375" style="4" customWidth="1"/>
    <col min="3371" max="3609" width="15.28515625" style="4"/>
    <col min="3610" max="3610" width="4.42578125" style="4" customWidth="1"/>
    <col min="3611" max="3611" width="55.28515625" style="4" customWidth="1"/>
    <col min="3612" max="3626" width="2.7109375" style="4" customWidth="1"/>
    <col min="3627" max="3865" width="15.28515625" style="4"/>
    <col min="3866" max="3866" width="4.42578125" style="4" customWidth="1"/>
    <col min="3867" max="3867" width="55.28515625" style="4" customWidth="1"/>
    <col min="3868" max="3882" width="2.7109375" style="4" customWidth="1"/>
    <col min="3883" max="4121" width="15.28515625" style="4"/>
    <col min="4122" max="4122" width="4.42578125" style="4" customWidth="1"/>
    <col min="4123" max="4123" width="55.28515625" style="4" customWidth="1"/>
    <col min="4124" max="4138" width="2.7109375" style="4" customWidth="1"/>
    <col min="4139" max="4377" width="15.28515625" style="4"/>
    <col min="4378" max="4378" width="4.42578125" style="4" customWidth="1"/>
    <col min="4379" max="4379" width="55.28515625" style="4" customWidth="1"/>
    <col min="4380" max="4394" width="2.7109375" style="4" customWidth="1"/>
    <col min="4395" max="4633" width="15.28515625" style="4"/>
    <col min="4634" max="4634" width="4.42578125" style="4" customWidth="1"/>
    <col min="4635" max="4635" width="55.28515625" style="4" customWidth="1"/>
    <col min="4636" max="4650" width="2.7109375" style="4" customWidth="1"/>
    <col min="4651" max="4889" width="15.28515625" style="4"/>
    <col min="4890" max="4890" width="4.42578125" style="4" customWidth="1"/>
    <col min="4891" max="4891" width="55.28515625" style="4" customWidth="1"/>
    <col min="4892" max="4906" width="2.7109375" style="4" customWidth="1"/>
    <col min="4907" max="5145" width="15.28515625" style="4"/>
    <col min="5146" max="5146" width="4.42578125" style="4" customWidth="1"/>
    <col min="5147" max="5147" width="55.28515625" style="4" customWidth="1"/>
    <col min="5148" max="5162" width="2.7109375" style="4" customWidth="1"/>
    <col min="5163" max="5401" width="15.28515625" style="4"/>
    <col min="5402" max="5402" width="4.42578125" style="4" customWidth="1"/>
    <col min="5403" max="5403" width="55.28515625" style="4" customWidth="1"/>
    <col min="5404" max="5418" width="2.7109375" style="4" customWidth="1"/>
    <col min="5419" max="5657" width="15.28515625" style="4"/>
    <col min="5658" max="5658" width="4.42578125" style="4" customWidth="1"/>
    <col min="5659" max="5659" width="55.28515625" style="4" customWidth="1"/>
    <col min="5660" max="5674" width="2.7109375" style="4" customWidth="1"/>
    <col min="5675" max="5913" width="15.28515625" style="4"/>
    <col min="5914" max="5914" width="4.42578125" style="4" customWidth="1"/>
    <col min="5915" max="5915" width="55.28515625" style="4" customWidth="1"/>
    <col min="5916" max="5930" width="2.7109375" style="4" customWidth="1"/>
    <col min="5931" max="6169" width="15.28515625" style="4"/>
    <col min="6170" max="6170" width="4.42578125" style="4" customWidth="1"/>
    <col min="6171" max="6171" width="55.28515625" style="4" customWidth="1"/>
    <col min="6172" max="6186" width="2.7109375" style="4" customWidth="1"/>
    <col min="6187" max="6425" width="15.28515625" style="4"/>
    <col min="6426" max="6426" width="4.42578125" style="4" customWidth="1"/>
    <col min="6427" max="6427" width="55.28515625" style="4" customWidth="1"/>
    <col min="6428" max="6442" width="2.7109375" style="4" customWidth="1"/>
    <col min="6443" max="6681" width="15.28515625" style="4"/>
    <col min="6682" max="6682" width="4.42578125" style="4" customWidth="1"/>
    <col min="6683" max="6683" width="55.28515625" style="4" customWidth="1"/>
    <col min="6684" max="6698" width="2.7109375" style="4" customWidth="1"/>
    <col min="6699" max="6937" width="15.28515625" style="4"/>
    <col min="6938" max="6938" width="4.42578125" style="4" customWidth="1"/>
    <col min="6939" max="6939" width="55.28515625" style="4" customWidth="1"/>
    <col min="6940" max="6954" width="2.7109375" style="4" customWidth="1"/>
    <col min="6955" max="7193" width="15.28515625" style="4"/>
    <col min="7194" max="7194" width="4.42578125" style="4" customWidth="1"/>
    <col min="7195" max="7195" width="55.28515625" style="4" customWidth="1"/>
    <col min="7196" max="7210" width="2.7109375" style="4" customWidth="1"/>
    <col min="7211" max="7449" width="15.28515625" style="4"/>
    <col min="7450" max="7450" width="4.42578125" style="4" customWidth="1"/>
    <col min="7451" max="7451" width="55.28515625" style="4" customWidth="1"/>
    <col min="7452" max="7466" width="2.7109375" style="4" customWidth="1"/>
    <col min="7467" max="7705" width="15.28515625" style="4"/>
    <col min="7706" max="7706" width="4.42578125" style="4" customWidth="1"/>
    <col min="7707" max="7707" width="55.28515625" style="4" customWidth="1"/>
    <col min="7708" max="7722" width="2.7109375" style="4" customWidth="1"/>
    <col min="7723" max="7961" width="15.28515625" style="4"/>
    <col min="7962" max="7962" width="4.42578125" style="4" customWidth="1"/>
    <col min="7963" max="7963" width="55.28515625" style="4" customWidth="1"/>
    <col min="7964" max="7978" width="2.7109375" style="4" customWidth="1"/>
    <col min="7979" max="8217" width="15.28515625" style="4"/>
    <col min="8218" max="8218" width="4.42578125" style="4" customWidth="1"/>
    <col min="8219" max="8219" width="55.28515625" style="4" customWidth="1"/>
    <col min="8220" max="8234" width="2.7109375" style="4" customWidth="1"/>
    <col min="8235" max="8473" width="15.28515625" style="4"/>
    <col min="8474" max="8474" width="4.42578125" style="4" customWidth="1"/>
    <col min="8475" max="8475" width="55.28515625" style="4" customWidth="1"/>
    <col min="8476" max="8490" width="2.7109375" style="4" customWidth="1"/>
    <col min="8491" max="8729" width="15.28515625" style="4"/>
    <col min="8730" max="8730" width="4.42578125" style="4" customWidth="1"/>
    <col min="8731" max="8731" width="55.28515625" style="4" customWidth="1"/>
    <col min="8732" max="8746" width="2.7109375" style="4" customWidth="1"/>
    <col min="8747" max="8985" width="15.28515625" style="4"/>
    <col min="8986" max="8986" width="4.42578125" style="4" customWidth="1"/>
    <col min="8987" max="8987" width="55.28515625" style="4" customWidth="1"/>
    <col min="8988" max="9002" width="2.7109375" style="4" customWidth="1"/>
    <col min="9003" max="9241" width="15.28515625" style="4"/>
    <col min="9242" max="9242" width="4.42578125" style="4" customWidth="1"/>
    <col min="9243" max="9243" width="55.28515625" style="4" customWidth="1"/>
    <col min="9244" max="9258" width="2.7109375" style="4" customWidth="1"/>
    <col min="9259" max="9497" width="15.28515625" style="4"/>
    <col min="9498" max="9498" width="4.42578125" style="4" customWidth="1"/>
    <col min="9499" max="9499" width="55.28515625" style="4" customWidth="1"/>
    <col min="9500" max="9514" width="2.7109375" style="4" customWidth="1"/>
    <col min="9515" max="9753" width="15.28515625" style="4"/>
    <col min="9754" max="9754" width="4.42578125" style="4" customWidth="1"/>
    <col min="9755" max="9755" width="55.28515625" style="4" customWidth="1"/>
    <col min="9756" max="9770" width="2.7109375" style="4" customWidth="1"/>
    <col min="9771" max="10009" width="15.28515625" style="4"/>
    <col min="10010" max="10010" width="4.42578125" style="4" customWidth="1"/>
    <col min="10011" max="10011" width="55.28515625" style="4" customWidth="1"/>
    <col min="10012" max="10026" width="2.7109375" style="4" customWidth="1"/>
    <col min="10027" max="10265" width="15.28515625" style="4"/>
    <col min="10266" max="10266" width="4.42578125" style="4" customWidth="1"/>
    <col min="10267" max="10267" width="55.28515625" style="4" customWidth="1"/>
    <col min="10268" max="10282" width="2.7109375" style="4" customWidth="1"/>
    <col min="10283" max="10521" width="15.28515625" style="4"/>
    <col min="10522" max="10522" width="4.42578125" style="4" customWidth="1"/>
    <col min="10523" max="10523" width="55.28515625" style="4" customWidth="1"/>
    <col min="10524" max="10538" width="2.7109375" style="4" customWidth="1"/>
    <col min="10539" max="10777" width="15.28515625" style="4"/>
    <col min="10778" max="10778" width="4.42578125" style="4" customWidth="1"/>
    <col min="10779" max="10779" width="55.28515625" style="4" customWidth="1"/>
    <col min="10780" max="10794" width="2.7109375" style="4" customWidth="1"/>
    <col min="10795" max="11033" width="15.28515625" style="4"/>
    <col min="11034" max="11034" width="4.42578125" style="4" customWidth="1"/>
    <col min="11035" max="11035" width="55.28515625" style="4" customWidth="1"/>
    <col min="11036" max="11050" width="2.7109375" style="4" customWidth="1"/>
    <col min="11051" max="11289" width="15.28515625" style="4"/>
    <col min="11290" max="11290" width="4.42578125" style="4" customWidth="1"/>
    <col min="11291" max="11291" width="55.28515625" style="4" customWidth="1"/>
    <col min="11292" max="11306" width="2.7109375" style="4" customWidth="1"/>
    <col min="11307" max="11545" width="15.28515625" style="4"/>
    <col min="11546" max="11546" width="4.42578125" style="4" customWidth="1"/>
    <col min="11547" max="11547" width="55.28515625" style="4" customWidth="1"/>
    <col min="11548" max="11562" width="2.7109375" style="4" customWidth="1"/>
    <col min="11563" max="11801" width="15.28515625" style="4"/>
    <col min="11802" max="11802" width="4.42578125" style="4" customWidth="1"/>
    <col min="11803" max="11803" width="55.28515625" style="4" customWidth="1"/>
    <col min="11804" max="11818" width="2.7109375" style="4" customWidth="1"/>
    <col min="11819" max="12057" width="15.28515625" style="4"/>
    <col min="12058" max="12058" width="4.42578125" style="4" customWidth="1"/>
    <col min="12059" max="12059" width="55.28515625" style="4" customWidth="1"/>
    <col min="12060" max="12074" width="2.7109375" style="4" customWidth="1"/>
    <col min="12075" max="12313" width="15.28515625" style="4"/>
    <col min="12314" max="12314" width="4.42578125" style="4" customWidth="1"/>
    <col min="12315" max="12315" width="55.28515625" style="4" customWidth="1"/>
    <col min="12316" max="12330" width="2.7109375" style="4" customWidth="1"/>
    <col min="12331" max="12569" width="15.28515625" style="4"/>
    <col min="12570" max="12570" width="4.42578125" style="4" customWidth="1"/>
    <col min="12571" max="12571" width="55.28515625" style="4" customWidth="1"/>
    <col min="12572" max="12586" width="2.7109375" style="4" customWidth="1"/>
    <col min="12587" max="12825" width="15.28515625" style="4"/>
    <col min="12826" max="12826" width="4.42578125" style="4" customWidth="1"/>
    <col min="12827" max="12827" width="55.28515625" style="4" customWidth="1"/>
    <col min="12828" max="12842" width="2.7109375" style="4" customWidth="1"/>
    <col min="12843" max="13081" width="15.28515625" style="4"/>
    <col min="13082" max="13082" width="4.42578125" style="4" customWidth="1"/>
    <col min="13083" max="13083" width="55.28515625" style="4" customWidth="1"/>
    <col min="13084" max="13098" width="2.7109375" style="4" customWidth="1"/>
    <col min="13099" max="13337" width="15.28515625" style="4"/>
    <col min="13338" max="13338" width="4.42578125" style="4" customWidth="1"/>
    <col min="13339" max="13339" width="55.28515625" style="4" customWidth="1"/>
    <col min="13340" max="13354" width="2.7109375" style="4" customWidth="1"/>
    <col min="13355" max="13593" width="15.28515625" style="4"/>
    <col min="13594" max="13594" width="4.42578125" style="4" customWidth="1"/>
    <col min="13595" max="13595" width="55.28515625" style="4" customWidth="1"/>
    <col min="13596" max="13610" width="2.7109375" style="4" customWidth="1"/>
    <col min="13611" max="13849" width="15.28515625" style="4"/>
    <col min="13850" max="13850" width="4.42578125" style="4" customWidth="1"/>
    <col min="13851" max="13851" width="55.28515625" style="4" customWidth="1"/>
    <col min="13852" max="13866" width="2.7109375" style="4" customWidth="1"/>
    <col min="13867" max="14105" width="15.28515625" style="4"/>
    <col min="14106" max="14106" width="4.42578125" style="4" customWidth="1"/>
    <col min="14107" max="14107" width="55.28515625" style="4" customWidth="1"/>
    <col min="14108" max="14122" width="2.7109375" style="4" customWidth="1"/>
    <col min="14123" max="14361" width="15.28515625" style="4"/>
    <col min="14362" max="14362" width="4.42578125" style="4" customWidth="1"/>
    <col min="14363" max="14363" width="55.28515625" style="4" customWidth="1"/>
    <col min="14364" max="14378" width="2.7109375" style="4" customWidth="1"/>
    <col min="14379" max="14617" width="15.28515625" style="4"/>
    <col min="14618" max="14618" width="4.42578125" style="4" customWidth="1"/>
    <col min="14619" max="14619" width="55.28515625" style="4" customWidth="1"/>
    <col min="14620" max="14634" width="2.7109375" style="4" customWidth="1"/>
    <col min="14635" max="14873" width="15.28515625" style="4"/>
    <col min="14874" max="14874" width="4.42578125" style="4" customWidth="1"/>
    <col min="14875" max="14875" width="55.28515625" style="4" customWidth="1"/>
    <col min="14876" max="14890" width="2.7109375" style="4" customWidth="1"/>
    <col min="14891" max="15129" width="15.28515625" style="4"/>
    <col min="15130" max="15130" width="4.42578125" style="4" customWidth="1"/>
    <col min="15131" max="15131" width="55.28515625" style="4" customWidth="1"/>
    <col min="15132" max="15146" width="2.7109375" style="4" customWidth="1"/>
    <col min="15147" max="15385" width="15.28515625" style="4"/>
    <col min="15386" max="15386" width="4.42578125" style="4" customWidth="1"/>
    <col min="15387" max="15387" width="55.28515625" style="4" customWidth="1"/>
    <col min="15388" max="15402" width="2.7109375" style="4" customWidth="1"/>
    <col min="15403" max="15641" width="15.28515625" style="4"/>
    <col min="15642" max="15642" width="4.42578125" style="4" customWidth="1"/>
    <col min="15643" max="15643" width="55.28515625" style="4" customWidth="1"/>
    <col min="15644" max="15658" width="2.7109375" style="4" customWidth="1"/>
    <col min="15659" max="15897" width="15.28515625" style="4"/>
    <col min="15898" max="15898" width="4.42578125" style="4" customWidth="1"/>
    <col min="15899" max="15899" width="55.28515625" style="4" customWidth="1"/>
    <col min="15900" max="15914" width="2.7109375" style="4" customWidth="1"/>
    <col min="15915" max="16153" width="15.28515625" style="4"/>
    <col min="16154" max="16154" width="4.42578125" style="4" customWidth="1"/>
    <col min="16155" max="16155" width="55.28515625" style="4" customWidth="1"/>
    <col min="16156" max="16170" width="2.7109375" style="4" customWidth="1"/>
    <col min="16171" max="16384" width="15.28515625" style="4"/>
  </cols>
  <sheetData>
    <row r="1" spans="1:46" ht="19.899999999999999" customHeight="1" x14ac:dyDescent="0.25">
      <c r="C1" s="5"/>
      <c r="D1" s="6"/>
      <c r="E1" s="6"/>
      <c r="F1" s="6"/>
    </row>
    <row r="2" spans="1:46" ht="19.899999999999999" customHeight="1" x14ac:dyDescent="0.25">
      <c r="A2" s="7"/>
      <c r="B2" s="7"/>
      <c r="C2" s="6"/>
      <c r="D2" s="6"/>
      <c r="E2" s="6"/>
      <c r="F2" s="6"/>
    </row>
    <row r="3" spans="1:46" ht="19.899999999999999" customHeight="1" x14ac:dyDescent="0.25">
      <c r="A3" s="7"/>
    </row>
    <row r="4" spans="1:46" ht="23.25" customHeight="1" x14ac:dyDescent="0.25">
      <c r="A4" s="8"/>
      <c r="B4" s="9"/>
      <c r="C4" s="9"/>
      <c r="D4" s="9"/>
      <c r="E4" s="9"/>
      <c r="F4" s="9"/>
      <c r="G4" s="9"/>
      <c r="H4" s="9"/>
      <c r="I4" s="9"/>
      <c r="J4" s="9"/>
      <c r="K4" s="9"/>
      <c r="L4" s="9"/>
      <c r="M4" s="9"/>
      <c r="N4" s="9"/>
      <c r="O4" s="9"/>
      <c r="P4" s="9"/>
      <c r="Q4" s="9"/>
      <c r="R4" s="9"/>
      <c r="S4" s="10"/>
      <c r="T4" s="10"/>
      <c r="U4" s="10"/>
      <c r="V4" s="10"/>
      <c r="W4" s="10"/>
      <c r="X4" s="10"/>
      <c r="Y4" s="10"/>
      <c r="Z4" s="10"/>
      <c r="AA4" s="10"/>
      <c r="AB4" s="10"/>
      <c r="AC4" s="10"/>
      <c r="AD4" s="10"/>
      <c r="AE4" s="10"/>
      <c r="AF4" s="10"/>
      <c r="AG4" s="10"/>
      <c r="AH4" s="10"/>
      <c r="AI4" s="10"/>
      <c r="AJ4" s="10"/>
      <c r="AK4" s="10"/>
      <c r="AL4" s="10"/>
      <c r="AM4" s="10"/>
      <c r="AN4" s="10"/>
      <c r="AO4" s="10"/>
      <c r="AP4" s="10"/>
    </row>
    <row r="5" spans="1:46" ht="19.899999999999999" customHeight="1" x14ac:dyDescent="0.2">
      <c r="A5" s="10"/>
      <c r="B5" s="10"/>
      <c r="C5" s="10"/>
      <c r="D5" s="10"/>
      <c r="F5" s="11" t="s">
        <v>38</v>
      </c>
      <c r="G5" s="11"/>
      <c r="H5" s="111"/>
      <c r="I5" s="111"/>
      <c r="J5" s="111"/>
      <c r="K5" s="111"/>
      <c r="L5" s="111"/>
      <c r="M5" s="111"/>
      <c r="N5" s="111"/>
      <c r="O5" s="111"/>
      <c r="P5" s="111"/>
      <c r="Q5" s="111"/>
      <c r="R5" s="111"/>
      <c r="S5" s="12"/>
      <c r="T5" s="12"/>
      <c r="U5" s="12"/>
      <c r="V5" s="12"/>
      <c r="W5" s="12"/>
      <c r="X5" s="12"/>
      <c r="Y5" s="12"/>
      <c r="Z5" s="12"/>
      <c r="AA5" s="12"/>
      <c r="AB5" s="12"/>
      <c r="AC5" s="12"/>
      <c r="AD5" s="12"/>
      <c r="AE5" s="12"/>
      <c r="AF5" s="12"/>
      <c r="AG5" s="12"/>
      <c r="AH5" s="12"/>
      <c r="AI5" s="12"/>
      <c r="AJ5" s="12"/>
      <c r="AK5" s="12"/>
      <c r="AL5" s="12"/>
      <c r="AM5" s="12"/>
      <c r="AN5" s="12"/>
      <c r="AO5" s="12"/>
      <c r="AP5" s="12"/>
      <c r="AQ5" s="12"/>
    </row>
    <row r="6" spans="1:46" ht="18.75" customHeight="1" thickBot="1" x14ac:dyDescent="0.25">
      <c r="A6" s="13" t="s">
        <v>65</v>
      </c>
      <c r="B6" s="14"/>
      <c r="C6" s="14"/>
      <c r="D6" s="14"/>
      <c r="E6" s="14"/>
      <c r="F6" s="11" t="s">
        <v>3</v>
      </c>
      <c r="G6" s="11"/>
      <c r="H6" s="111"/>
      <c r="I6" s="111"/>
      <c r="J6" s="111"/>
      <c r="K6" s="111"/>
      <c r="L6" s="111"/>
      <c r="M6" s="111"/>
      <c r="N6" s="111"/>
      <c r="O6" s="111"/>
      <c r="P6" s="111"/>
      <c r="Q6" s="111"/>
      <c r="R6" s="111"/>
      <c r="S6" s="15"/>
      <c r="T6" s="15"/>
      <c r="U6" s="15"/>
      <c r="V6" s="15"/>
      <c r="W6" s="15"/>
      <c r="X6" s="15"/>
      <c r="Y6" s="15"/>
      <c r="Z6" s="15"/>
      <c r="AA6" s="15"/>
      <c r="AB6" s="15"/>
      <c r="AC6" s="15"/>
      <c r="AD6" s="15"/>
      <c r="AE6" s="15"/>
      <c r="AF6" s="15"/>
      <c r="AG6" s="15"/>
      <c r="AH6" s="15"/>
      <c r="AI6" s="15"/>
      <c r="AJ6" s="15"/>
      <c r="AK6" s="15"/>
      <c r="AL6" s="15"/>
      <c r="AM6" s="15"/>
      <c r="AN6" s="15"/>
      <c r="AO6" s="15"/>
      <c r="AP6" s="15"/>
      <c r="AQ6" s="15"/>
    </row>
    <row r="7" spans="1:46" ht="34.5" customHeight="1" x14ac:dyDescent="0.25">
      <c r="A7" s="116" t="s">
        <v>40</v>
      </c>
      <c r="B7" s="117"/>
      <c r="C7" s="122" t="s">
        <v>41</v>
      </c>
      <c r="D7" s="122" t="s">
        <v>4</v>
      </c>
      <c r="E7" s="122" t="s">
        <v>5</v>
      </c>
      <c r="F7" s="122" t="s">
        <v>6</v>
      </c>
      <c r="G7" s="16"/>
      <c r="H7" s="128" t="s">
        <v>66</v>
      </c>
      <c r="I7" s="128"/>
      <c r="J7" s="128"/>
      <c r="K7" s="128"/>
      <c r="L7" s="128"/>
      <c r="M7" s="128"/>
      <c r="N7" s="128"/>
      <c r="O7" s="128"/>
      <c r="P7" s="128"/>
      <c r="Q7" s="128"/>
      <c r="R7" s="128"/>
      <c r="S7" s="129"/>
      <c r="T7" s="129"/>
      <c r="U7" s="129"/>
      <c r="V7" s="129"/>
      <c r="W7" s="129"/>
      <c r="X7" s="129"/>
      <c r="Y7" s="129"/>
      <c r="Z7" s="129"/>
      <c r="AA7" s="129"/>
      <c r="AB7" s="129"/>
      <c r="AC7" s="129"/>
      <c r="AD7" s="129"/>
      <c r="AE7" s="129"/>
      <c r="AF7" s="129"/>
      <c r="AG7" s="129"/>
      <c r="AH7" s="129"/>
      <c r="AI7" s="129"/>
      <c r="AJ7" s="129"/>
      <c r="AK7" s="129"/>
      <c r="AL7" s="129"/>
      <c r="AM7" s="129"/>
      <c r="AN7" s="129"/>
      <c r="AO7" s="129"/>
      <c r="AP7" s="117"/>
      <c r="AQ7" s="113" t="s">
        <v>7</v>
      </c>
    </row>
    <row r="8" spans="1:46" ht="15" customHeight="1" x14ac:dyDescent="0.25">
      <c r="A8" s="118"/>
      <c r="B8" s="119"/>
      <c r="C8" s="123"/>
      <c r="D8" s="123"/>
      <c r="E8" s="123"/>
      <c r="F8" s="123"/>
      <c r="G8" s="112" t="s">
        <v>43</v>
      </c>
      <c r="H8" s="112"/>
      <c r="I8" s="112"/>
      <c r="J8" s="112"/>
      <c r="K8" s="112"/>
      <c r="L8" s="112"/>
      <c r="M8" s="112"/>
      <c r="N8" s="112"/>
      <c r="O8" s="112"/>
      <c r="P8" s="112"/>
      <c r="Q8" s="112"/>
      <c r="R8" s="112"/>
      <c r="S8" s="125" t="s">
        <v>8</v>
      </c>
      <c r="T8" s="126"/>
      <c r="U8" s="126"/>
      <c r="V8" s="126"/>
      <c r="W8" s="126"/>
      <c r="X8" s="126"/>
      <c r="Y8" s="126"/>
      <c r="Z8" s="126"/>
      <c r="AA8" s="126"/>
      <c r="AB8" s="126"/>
      <c r="AC8" s="126"/>
      <c r="AD8" s="127"/>
      <c r="AE8" s="125" t="s">
        <v>9</v>
      </c>
      <c r="AF8" s="126"/>
      <c r="AG8" s="126"/>
      <c r="AH8" s="126"/>
      <c r="AI8" s="126"/>
      <c r="AJ8" s="126"/>
      <c r="AK8" s="126"/>
      <c r="AL8" s="126"/>
      <c r="AM8" s="126"/>
      <c r="AN8" s="126"/>
      <c r="AO8" s="126"/>
      <c r="AP8" s="127"/>
      <c r="AQ8" s="114"/>
      <c r="AT8" s="17"/>
    </row>
    <row r="9" spans="1:46" ht="13.15" customHeight="1" thickBot="1" x14ac:dyDescent="0.3">
      <c r="A9" s="120"/>
      <c r="B9" s="121"/>
      <c r="C9" s="124"/>
      <c r="D9" s="124"/>
      <c r="E9" s="124"/>
      <c r="F9" s="124"/>
      <c r="G9" s="91" t="s">
        <v>10</v>
      </c>
      <c r="H9" s="18" t="e">
        <f>G9+31</f>
        <v>#VALUE!</v>
      </c>
      <c r="I9" s="18" t="e">
        <f t="shared" ref="I9:AP9" si="0">H9+31</f>
        <v>#VALUE!</v>
      </c>
      <c r="J9" s="18" t="e">
        <f t="shared" si="0"/>
        <v>#VALUE!</v>
      </c>
      <c r="K9" s="18" t="e">
        <f t="shared" si="0"/>
        <v>#VALUE!</v>
      </c>
      <c r="L9" s="18" t="e">
        <f t="shared" si="0"/>
        <v>#VALUE!</v>
      </c>
      <c r="M9" s="18" t="e">
        <f t="shared" si="0"/>
        <v>#VALUE!</v>
      </c>
      <c r="N9" s="18" t="e">
        <f t="shared" si="0"/>
        <v>#VALUE!</v>
      </c>
      <c r="O9" s="18" t="e">
        <f t="shared" si="0"/>
        <v>#VALUE!</v>
      </c>
      <c r="P9" s="18" t="e">
        <f t="shared" si="0"/>
        <v>#VALUE!</v>
      </c>
      <c r="Q9" s="18" t="e">
        <f t="shared" si="0"/>
        <v>#VALUE!</v>
      </c>
      <c r="R9" s="19" t="e">
        <f t="shared" si="0"/>
        <v>#VALUE!</v>
      </c>
      <c r="S9" s="20" t="e">
        <f t="shared" si="0"/>
        <v>#VALUE!</v>
      </c>
      <c r="T9" s="18" t="e">
        <f t="shared" si="0"/>
        <v>#VALUE!</v>
      </c>
      <c r="U9" s="18" t="e">
        <f t="shared" si="0"/>
        <v>#VALUE!</v>
      </c>
      <c r="V9" s="18" t="e">
        <f t="shared" si="0"/>
        <v>#VALUE!</v>
      </c>
      <c r="W9" s="18" t="e">
        <f t="shared" si="0"/>
        <v>#VALUE!</v>
      </c>
      <c r="X9" s="18" t="e">
        <f t="shared" si="0"/>
        <v>#VALUE!</v>
      </c>
      <c r="Y9" s="18" t="e">
        <f t="shared" si="0"/>
        <v>#VALUE!</v>
      </c>
      <c r="Z9" s="18" t="e">
        <f t="shared" si="0"/>
        <v>#VALUE!</v>
      </c>
      <c r="AA9" s="18" t="e">
        <f t="shared" si="0"/>
        <v>#VALUE!</v>
      </c>
      <c r="AB9" s="18" t="e">
        <f t="shared" si="0"/>
        <v>#VALUE!</v>
      </c>
      <c r="AC9" s="18" t="e">
        <f t="shared" si="0"/>
        <v>#VALUE!</v>
      </c>
      <c r="AD9" s="18" t="e">
        <f t="shared" si="0"/>
        <v>#VALUE!</v>
      </c>
      <c r="AE9" s="20" t="e">
        <f t="shared" si="0"/>
        <v>#VALUE!</v>
      </c>
      <c r="AF9" s="18" t="e">
        <f t="shared" si="0"/>
        <v>#VALUE!</v>
      </c>
      <c r="AG9" s="18" t="e">
        <f t="shared" si="0"/>
        <v>#VALUE!</v>
      </c>
      <c r="AH9" s="18" t="e">
        <f t="shared" si="0"/>
        <v>#VALUE!</v>
      </c>
      <c r="AI9" s="18" t="e">
        <f t="shared" si="0"/>
        <v>#VALUE!</v>
      </c>
      <c r="AJ9" s="18" t="e">
        <f t="shared" si="0"/>
        <v>#VALUE!</v>
      </c>
      <c r="AK9" s="18" t="e">
        <f t="shared" si="0"/>
        <v>#VALUE!</v>
      </c>
      <c r="AL9" s="18" t="e">
        <f t="shared" si="0"/>
        <v>#VALUE!</v>
      </c>
      <c r="AM9" s="18" t="e">
        <f t="shared" si="0"/>
        <v>#VALUE!</v>
      </c>
      <c r="AN9" s="18" t="e">
        <f t="shared" si="0"/>
        <v>#VALUE!</v>
      </c>
      <c r="AO9" s="18" t="e">
        <f t="shared" si="0"/>
        <v>#VALUE!</v>
      </c>
      <c r="AP9" s="18" t="e">
        <f t="shared" si="0"/>
        <v>#VALUE!</v>
      </c>
      <c r="AQ9" s="115"/>
      <c r="AT9" s="17" t="s">
        <v>44</v>
      </c>
    </row>
    <row r="10" spans="1:46" ht="42.75" customHeight="1" x14ac:dyDescent="0.25">
      <c r="A10" s="21"/>
      <c r="B10" s="22" t="s">
        <v>11</v>
      </c>
      <c r="C10" s="22" t="s">
        <v>58</v>
      </c>
      <c r="D10" s="22" t="s">
        <v>39</v>
      </c>
      <c r="E10" s="22" t="s">
        <v>12</v>
      </c>
      <c r="F10" s="22" t="s">
        <v>57</v>
      </c>
      <c r="G10" s="23"/>
      <c r="H10" s="24"/>
      <c r="I10" s="24"/>
      <c r="J10" s="25">
        <v>5</v>
      </c>
      <c r="K10" s="26"/>
      <c r="L10" s="25">
        <v>10</v>
      </c>
      <c r="M10" s="25">
        <v>10</v>
      </c>
      <c r="N10" s="24"/>
      <c r="O10" s="24"/>
      <c r="P10" s="24"/>
      <c r="Q10" s="24"/>
      <c r="R10" s="27"/>
      <c r="S10" s="28"/>
      <c r="T10" s="29"/>
      <c r="U10" s="29"/>
      <c r="V10" s="29"/>
      <c r="W10" s="29"/>
      <c r="X10" s="29"/>
      <c r="Y10" s="29"/>
      <c r="Z10" s="29"/>
      <c r="AA10" s="29"/>
      <c r="AB10" s="29"/>
      <c r="AC10" s="29"/>
      <c r="AD10" s="30"/>
      <c r="AE10" s="28"/>
      <c r="AF10" s="29"/>
      <c r="AG10" s="29"/>
      <c r="AH10" s="29"/>
      <c r="AI10" s="29"/>
      <c r="AJ10" s="29"/>
      <c r="AK10" s="29"/>
      <c r="AL10" s="29"/>
      <c r="AM10" s="29"/>
      <c r="AN10" s="29"/>
      <c r="AO10" s="29"/>
      <c r="AP10" s="30"/>
      <c r="AQ10" s="31">
        <f>SUM(H10:AP10)</f>
        <v>25</v>
      </c>
      <c r="AT10" s="17" t="s">
        <v>10</v>
      </c>
    </row>
    <row r="11" spans="1:46" ht="25.15" customHeight="1" x14ac:dyDescent="0.25">
      <c r="A11" s="32" t="s">
        <v>13</v>
      </c>
      <c r="B11" s="33"/>
      <c r="C11" s="33"/>
      <c r="D11" s="33"/>
      <c r="E11" s="33"/>
      <c r="F11" s="33"/>
      <c r="G11" s="33"/>
      <c r="H11" s="33"/>
      <c r="I11" s="33"/>
      <c r="J11" s="33"/>
      <c r="K11" s="33"/>
      <c r="L11" s="33"/>
      <c r="M11" s="33"/>
      <c r="N11" s="33"/>
      <c r="O11" s="33"/>
      <c r="P11" s="33"/>
      <c r="Q11" s="33"/>
      <c r="R11" s="33"/>
      <c r="S11" s="33"/>
      <c r="T11" s="33"/>
      <c r="U11" s="33"/>
      <c r="V11" s="33"/>
      <c r="W11" s="33"/>
      <c r="X11" s="33"/>
      <c r="Y11" s="33"/>
      <c r="Z11" s="33"/>
      <c r="AA11" s="33"/>
      <c r="AB11" s="33"/>
      <c r="AC11" s="33"/>
      <c r="AD11" s="33"/>
      <c r="AE11" s="33"/>
      <c r="AF11" s="33"/>
      <c r="AG11" s="33"/>
      <c r="AH11" s="33"/>
      <c r="AI11" s="33"/>
      <c r="AJ11" s="33"/>
      <c r="AK11" s="33"/>
      <c r="AL11" s="33"/>
      <c r="AM11" s="33"/>
      <c r="AN11" s="33"/>
      <c r="AO11" s="33"/>
      <c r="AP11" s="33"/>
      <c r="AQ11" s="33"/>
      <c r="AT11" s="17">
        <v>45566</v>
      </c>
    </row>
    <row r="12" spans="1:46" ht="34.9" customHeight="1" x14ac:dyDescent="0.25">
      <c r="A12" s="34">
        <v>1</v>
      </c>
      <c r="B12" s="37"/>
      <c r="C12" s="37"/>
      <c r="D12" s="37"/>
      <c r="E12" s="37"/>
      <c r="F12" s="37"/>
      <c r="G12" s="38"/>
      <c r="H12" s="39"/>
      <c r="I12" s="39"/>
      <c r="J12" s="39"/>
      <c r="K12" s="39"/>
      <c r="L12" s="39"/>
      <c r="M12" s="39"/>
      <c r="N12" s="39"/>
      <c r="O12" s="39"/>
      <c r="P12" s="39"/>
      <c r="Q12" s="39"/>
      <c r="R12" s="40"/>
      <c r="S12" s="41"/>
      <c r="T12" s="39"/>
      <c r="U12" s="39"/>
      <c r="V12" s="39"/>
      <c r="W12" s="39"/>
      <c r="X12" s="39"/>
      <c r="Y12" s="39"/>
      <c r="Z12" s="39"/>
      <c r="AA12" s="39"/>
      <c r="AB12" s="39"/>
      <c r="AC12" s="39"/>
      <c r="AD12" s="40"/>
      <c r="AE12" s="41"/>
      <c r="AF12" s="39"/>
      <c r="AG12" s="39"/>
      <c r="AH12" s="39"/>
      <c r="AI12" s="39"/>
      <c r="AJ12" s="39"/>
      <c r="AK12" s="39"/>
      <c r="AL12" s="39"/>
      <c r="AM12" s="39"/>
      <c r="AN12" s="39"/>
      <c r="AO12" s="39"/>
      <c r="AP12" s="40"/>
      <c r="AQ12" s="35">
        <f t="shared" ref="AQ12:AQ18" si="1">SUM(G12:AP12)</f>
        <v>0</v>
      </c>
      <c r="AT12" s="17">
        <f>AT11+31</f>
        <v>45597</v>
      </c>
    </row>
    <row r="13" spans="1:46" ht="34.9" customHeight="1" x14ac:dyDescent="0.25">
      <c r="A13" s="34">
        <v>2</v>
      </c>
      <c r="B13" s="37"/>
      <c r="C13" s="37"/>
      <c r="D13" s="37"/>
      <c r="E13" s="37"/>
      <c r="F13" s="37"/>
      <c r="G13" s="38"/>
      <c r="H13" s="39"/>
      <c r="I13" s="39"/>
      <c r="J13" s="39"/>
      <c r="K13" s="39"/>
      <c r="L13" s="39"/>
      <c r="M13" s="39"/>
      <c r="N13" s="39"/>
      <c r="O13" s="39"/>
      <c r="P13" s="39"/>
      <c r="Q13" s="39"/>
      <c r="R13" s="40"/>
      <c r="S13" s="41"/>
      <c r="T13" s="39"/>
      <c r="U13" s="39"/>
      <c r="V13" s="39"/>
      <c r="W13" s="39"/>
      <c r="X13" s="39"/>
      <c r="Y13" s="39"/>
      <c r="Z13" s="39"/>
      <c r="AA13" s="39"/>
      <c r="AB13" s="39"/>
      <c r="AC13" s="39"/>
      <c r="AD13" s="40"/>
      <c r="AE13" s="41"/>
      <c r="AF13" s="39"/>
      <c r="AG13" s="39"/>
      <c r="AH13" s="39"/>
      <c r="AI13" s="39"/>
      <c r="AJ13" s="39"/>
      <c r="AK13" s="39"/>
      <c r="AL13" s="39"/>
      <c r="AM13" s="39"/>
      <c r="AN13" s="39"/>
      <c r="AO13" s="39"/>
      <c r="AP13" s="40"/>
      <c r="AQ13" s="35">
        <f t="shared" si="1"/>
        <v>0</v>
      </c>
      <c r="AT13" s="17">
        <f t="shared" ref="AT13:AT16" si="2">AT12+31</f>
        <v>45628</v>
      </c>
    </row>
    <row r="14" spans="1:46" ht="34.9" customHeight="1" x14ac:dyDescent="0.25">
      <c r="A14" s="34">
        <v>3</v>
      </c>
      <c r="B14" s="37"/>
      <c r="C14" s="37"/>
      <c r="D14" s="37"/>
      <c r="E14" s="37"/>
      <c r="F14" s="37"/>
      <c r="G14" s="38"/>
      <c r="H14" s="39"/>
      <c r="I14" s="39"/>
      <c r="J14" s="39"/>
      <c r="K14" s="39"/>
      <c r="L14" s="39"/>
      <c r="M14" s="39"/>
      <c r="N14" s="39"/>
      <c r="O14" s="39"/>
      <c r="P14" s="39"/>
      <c r="Q14" s="39"/>
      <c r="R14" s="40"/>
      <c r="S14" s="41"/>
      <c r="T14" s="39"/>
      <c r="U14" s="39"/>
      <c r="V14" s="39"/>
      <c r="W14" s="39"/>
      <c r="X14" s="39"/>
      <c r="Y14" s="39"/>
      <c r="Z14" s="39"/>
      <c r="AA14" s="39"/>
      <c r="AB14" s="39"/>
      <c r="AC14" s="39"/>
      <c r="AD14" s="40"/>
      <c r="AE14" s="41"/>
      <c r="AF14" s="39"/>
      <c r="AG14" s="39"/>
      <c r="AH14" s="39"/>
      <c r="AI14" s="39"/>
      <c r="AJ14" s="39"/>
      <c r="AK14" s="39"/>
      <c r="AL14" s="39"/>
      <c r="AM14" s="39"/>
      <c r="AN14" s="39"/>
      <c r="AO14" s="39"/>
      <c r="AP14" s="40"/>
      <c r="AQ14" s="35">
        <f t="shared" si="1"/>
        <v>0</v>
      </c>
      <c r="AT14" s="17">
        <f t="shared" si="2"/>
        <v>45659</v>
      </c>
    </row>
    <row r="15" spans="1:46" ht="34.9" customHeight="1" x14ac:dyDescent="0.25">
      <c r="A15" s="34">
        <v>4</v>
      </c>
      <c r="B15" s="37"/>
      <c r="C15" s="37"/>
      <c r="D15" s="37"/>
      <c r="E15" s="37"/>
      <c r="F15" s="37"/>
      <c r="G15" s="38"/>
      <c r="H15" s="39"/>
      <c r="I15" s="39"/>
      <c r="J15" s="39"/>
      <c r="K15" s="39"/>
      <c r="L15" s="39"/>
      <c r="M15" s="39"/>
      <c r="N15" s="39"/>
      <c r="O15" s="39"/>
      <c r="P15" s="39"/>
      <c r="Q15" s="39"/>
      <c r="R15" s="40"/>
      <c r="S15" s="41"/>
      <c r="T15" s="39"/>
      <c r="U15" s="39"/>
      <c r="V15" s="39"/>
      <c r="W15" s="39"/>
      <c r="X15" s="39"/>
      <c r="Y15" s="39"/>
      <c r="Z15" s="39"/>
      <c r="AA15" s="39"/>
      <c r="AB15" s="39"/>
      <c r="AC15" s="39"/>
      <c r="AD15" s="40"/>
      <c r="AE15" s="41"/>
      <c r="AF15" s="39"/>
      <c r="AG15" s="39"/>
      <c r="AH15" s="39"/>
      <c r="AI15" s="39"/>
      <c r="AJ15" s="39"/>
      <c r="AK15" s="39"/>
      <c r="AL15" s="39"/>
      <c r="AM15" s="39"/>
      <c r="AN15" s="39"/>
      <c r="AO15" s="39"/>
      <c r="AP15" s="40"/>
      <c r="AQ15" s="35">
        <f t="shared" si="1"/>
        <v>0</v>
      </c>
      <c r="AT15" s="17">
        <f t="shared" si="2"/>
        <v>45690</v>
      </c>
    </row>
    <row r="16" spans="1:46" ht="34.9" customHeight="1" x14ac:dyDescent="0.25">
      <c r="A16" s="34">
        <v>5</v>
      </c>
      <c r="B16" s="37"/>
      <c r="C16" s="37"/>
      <c r="D16" s="37"/>
      <c r="E16" s="37"/>
      <c r="F16" s="37"/>
      <c r="G16" s="38"/>
      <c r="H16" s="39"/>
      <c r="I16" s="39"/>
      <c r="J16" s="39"/>
      <c r="K16" s="39"/>
      <c r="L16" s="39"/>
      <c r="M16" s="39"/>
      <c r="N16" s="39"/>
      <c r="O16" s="39"/>
      <c r="P16" s="39"/>
      <c r="Q16" s="39"/>
      <c r="R16" s="40"/>
      <c r="S16" s="41"/>
      <c r="T16" s="39"/>
      <c r="U16" s="39"/>
      <c r="V16" s="39"/>
      <c r="W16" s="39"/>
      <c r="X16" s="39"/>
      <c r="Y16" s="39"/>
      <c r="Z16" s="39"/>
      <c r="AA16" s="39"/>
      <c r="AB16" s="39"/>
      <c r="AC16" s="39"/>
      <c r="AD16" s="40"/>
      <c r="AE16" s="41"/>
      <c r="AF16" s="39"/>
      <c r="AG16" s="39"/>
      <c r="AH16" s="39"/>
      <c r="AI16" s="39"/>
      <c r="AJ16" s="39"/>
      <c r="AK16" s="39"/>
      <c r="AL16" s="39"/>
      <c r="AM16" s="39"/>
      <c r="AN16" s="39"/>
      <c r="AO16" s="39"/>
      <c r="AP16" s="40"/>
      <c r="AQ16" s="35">
        <f t="shared" si="1"/>
        <v>0</v>
      </c>
      <c r="AT16" s="17">
        <f t="shared" si="2"/>
        <v>45721</v>
      </c>
    </row>
    <row r="17" spans="1:46" ht="34.9" customHeight="1" x14ac:dyDescent="0.25">
      <c r="A17" s="34">
        <v>6</v>
      </c>
      <c r="B17" s="37"/>
      <c r="C17" s="37"/>
      <c r="D17" s="37"/>
      <c r="E17" s="37"/>
      <c r="F17" s="37"/>
      <c r="G17" s="38"/>
      <c r="H17" s="39"/>
      <c r="I17" s="39"/>
      <c r="J17" s="39"/>
      <c r="K17" s="39"/>
      <c r="L17" s="39"/>
      <c r="M17" s="39"/>
      <c r="N17" s="39"/>
      <c r="O17" s="39"/>
      <c r="P17" s="39"/>
      <c r="Q17" s="39"/>
      <c r="R17" s="40"/>
      <c r="S17" s="41"/>
      <c r="T17" s="39"/>
      <c r="U17" s="39"/>
      <c r="V17" s="39"/>
      <c r="W17" s="39"/>
      <c r="X17" s="39"/>
      <c r="Y17" s="39"/>
      <c r="Z17" s="39"/>
      <c r="AA17" s="39"/>
      <c r="AB17" s="39"/>
      <c r="AC17" s="39"/>
      <c r="AD17" s="40"/>
      <c r="AE17" s="41"/>
      <c r="AF17" s="39"/>
      <c r="AG17" s="39"/>
      <c r="AH17" s="39"/>
      <c r="AI17" s="39"/>
      <c r="AJ17" s="39"/>
      <c r="AK17" s="39"/>
      <c r="AL17" s="39"/>
      <c r="AM17" s="39"/>
      <c r="AN17" s="39"/>
      <c r="AO17" s="39"/>
      <c r="AP17" s="40"/>
      <c r="AQ17" s="35">
        <f t="shared" si="1"/>
        <v>0</v>
      </c>
      <c r="AT17" s="17"/>
    </row>
    <row r="18" spans="1:46" ht="34.9" customHeight="1" x14ac:dyDescent="0.25">
      <c r="A18" s="34">
        <v>7</v>
      </c>
      <c r="B18" s="37"/>
      <c r="C18" s="37"/>
      <c r="D18" s="37"/>
      <c r="E18" s="37"/>
      <c r="F18" s="37"/>
      <c r="G18" s="38"/>
      <c r="H18" s="39"/>
      <c r="I18" s="39"/>
      <c r="J18" s="39"/>
      <c r="K18" s="39"/>
      <c r="L18" s="39"/>
      <c r="M18" s="39"/>
      <c r="N18" s="39"/>
      <c r="O18" s="39"/>
      <c r="P18" s="39"/>
      <c r="Q18" s="39"/>
      <c r="R18" s="40"/>
      <c r="S18" s="41"/>
      <c r="T18" s="39"/>
      <c r="U18" s="39"/>
      <c r="V18" s="39"/>
      <c r="W18" s="39"/>
      <c r="X18" s="39"/>
      <c r="Y18" s="39"/>
      <c r="Z18" s="39"/>
      <c r="AA18" s="39"/>
      <c r="AB18" s="39"/>
      <c r="AC18" s="39"/>
      <c r="AD18" s="40"/>
      <c r="AE18" s="41"/>
      <c r="AF18" s="39"/>
      <c r="AG18" s="39"/>
      <c r="AH18" s="39"/>
      <c r="AI18" s="39"/>
      <c r="AJ18" s="39"/>
      <c r="AK18" s="39"/>
      <c r="AL18" s="39"/>
      <c r="AM18" s="39"/>
      <c r="AN18" s="39"/>
      <c r="AO18" s="39"/>
      <c r="AP18" s="40"/>
      <c r="AQ18" s="35">
        <f t="shared" si="1"/>
        <v>0</v>
      </c>
      <c r="AT18" s="17"/>
    </row>
    <row r="19" spans="1:46" ht="34.9" customHeight="1" x14ac:dyDescent="0.25">
      <c r="A19" s="36">
        <v>8</v>
      </c>
      <c r="B19" s="37"/>
      <c r="C19" s="37"/>
      <c r="D19" s="37"/>
      <c r="E19" s="37"/>
      <c r="F19" s="37"/>
      <c r="G19" s="38"/>
      <c r="H19" s="39"/>
      <c r="I19" s="39"/>
      <c r="J19" s="39"/>
      <c r="K19" s="39"/>
      <c r="L19" s="39"/>
      <c r="M19" s="39"/>
      <c r="N19" s="39"/>
      <c r="O19" s="39"/>
      <c r="P19" s="39"/>
      <c r="Q19" s="39"/>
      <c r="R19" s="40"/>
      <c r="S19" s="41"/>
      <c r="T19" s="39"/>
      <c r="U19" s="39"/>
      <c r="V19" s="39"/>
      <c r="W19" s="39"/>
      <c r="X19" s="39"/>
      <c r="Y19" s="39"/>
      <c r="Z19" s="39"/>
      <c r="AA19" s="39"/>
      <c r="AB19" s="39"/>
      <c r="AC19" s="39"/>
      <c r="AD19" s="40"/>
      <c r="AE19" s="41"/>
      <c r="AF19" s="39"/>
      <c r="AG19" s="39"/>
      <c r="AH19" s="39"/>
      <c r="AI19" s="39"/>
      <c r="AJ19" s="39"/>
      <c r="AK19" s="39"/>
      <c r="AL19" s="39"/>
      <c r="AM19" s="39"/>
      <c r="AN19" s="39"/>
      <c r="AO19" s="39"/>
      <c r="AP19" s="40"/>
      <c r="AQ19" s="35">
        <f t="shared" ref="AQ19:AQ20" si="3">SUM(G19:AP19)</f>
        <v>0</v>
      </c>
      <c r="AT19" s="17"/>
    </row>
    <row r="20" spans="1:46" ht="34.9" customHeight="1" x14ac:dyDescent="0.25">
      <c r="A20" s="36">
        <v>9</v>
      </c>
      <c r="B20" s="37"/>
      <c r="C20" s="37"/>
      <c r="D20" s="37"/>
      <c r="E20" s="37"/>
      <c r="F20" s="37"/>
      <c r="G20" s="38"/>
      <c r="H20" s="39"/>
      <c r="I20" s="39"/>
      <c r="J20" s="39"/>
      <c r="K20" s="39"/>
      <c r="L20" s="39"/>
      <c r="M20" s="39"/>
      <c r="N20" s="39"/>
      <c r="O20" s="39"/>
      <c r="P20" s="39"/>
      <c r="Q20" s="39"/>
      <c r="R20" s="40"/>
      <c r="S20" s="41"/>
      <c r="T20" s="39"/>
      <c r="U20" s="39"/>
      <c r="V20" s="39"/>
      <c r="W20" s="39"/>
      <c r="X20" s="39"/>
      <c r="Y20" s="39"/>
      <c r="Z20" s="39"/>
      <c r="AA20" s="39"/>
      <c r="AB20" s="39"/>
      <c r="AC20" s="39"/>
      <c r="AD20" s="40"/>
      <c r="AE20" s="41"/>
      <c r="AF20" s="39"/>
      <c r="AG20" s="39"/>
      <c r="AH20" s="39"/>
      <c r="AI20" s="39"/>
      <c r="AJ20" s="39"/>
      <c r="AK20" s="39"/>
      <c r="AL20" s="39"/>
      <c r="AM20" s="39"/>
      <c r="AN20" s="39"/>
      <c r="AO20" s="39"/>
      <c r="AP20" s="40"/>
      <c r="AQ20" s="35">
        <f t="shared" si="3"/>
        <v>0</v>
      </c>
      <c r="AT20" s="17"/>
    </row>
    <row r="21" spans="1:46" ht="25.15" customHeight="1" x14ac:dyDescent="0.25">
      <c r="A21" s="32" t="s">
        <v>14</v>
      </c>
      <c r="B21" s="33"/>
      <c r="C21" s="33"/>
      <c r="D21" s="33"/>
      <c r="E21" s="33"/>
      <c r="F21" s="33"/>
      <c r="G21" s="33"/>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3"/>
      <c r="AI21" s="33"/>
      <c r="AJ21" s="33"/>
      <c r="AK21" s="33"/>
      <c r="AL21" s="33"/>
      <c r="AM21" s="33"/>
      <c r="AN21" s="33"/>
      <c r="AO21" s="33"/>
      <c r="AP21" s="33"/>
      <c r="AQ21" s="33"/>
      <c r="AT21" s="17"/>
    </row>
    <row r="22" spans="1:46" ht="34.9" customHeight="1" x14ac:dyDescent="0.25">
      <c r="A22" s="36">
        <v>10</v>
      </c>
      <c r="B22" s="37"/>
      <c r="C22" s="37"/>
      <c r="D22" s="37"/>
      <c r="E22" s="37"/>
      <c r="F22" s="37"/>
      <c r="G22" s="38"/>
      <c r="H22" s="39"/>
      <c r="I22" s="39"/>
      <c r="J22" s="39"/>
      <c r="K22" s="39"/>
      <c r="L22" s="39"/>
      <c r="M22" s="39"/>
      <c r="N22" s="39"/>
      <c r="O22" s="39"/>
      <c r="P22" s="39"/>
      <c r="Q22" s="39"/>
      <c r="R22" s="40"/>
      <c r="S22" s="41"/>
      <c r="T22" s="39"/>
      <c r="U22" s="39"/>
      <c r="V22" s="39"/>
      <c r="W22" s="39"/>
      <c r="X22" s="39"/>
      <c r="Y22" s="39"/>
      <c r="Z22" s="39"/>
      <c r="AA22" s="39"/>
      <c r="AB22" s="39"/>
      <c r="AC22" s="39"/>
      <c r="AD22" s="40"/>
      <c r="AE22" s="41"/>
      <c r="AF22" s="39"/>
      <c r="AG22" s="39"/>
      <c r="AH22" s="39"/>
      <c r="AI22" s="39"/>
      <c r="AJ22" s="39"/>
      <c r="AK22" s="39"/>
      <c r="AL22" s="39"/>
      <c r="AM22" s="39"/>
      <c r="AN22" s="39"/>
      <c r="AO22" s="39"/>
      <c r="AP22" s="40"/>
      <c r="AQ22" s="35">
        <f>SUM(G22:AP22)</f>
        <v>0</v>
      </c>
      <c r="AT22" s="17"/>
    </row>
    <row r="23" spans="1:46" ht="34.9" customHeight="1" x14ac:dyDescent="0.25">
      <c r="A23" s="36">
        <v>11</v>
      </c>
      <c r="B23" s="37"/>
      <c r="C23" s="37"/>
      <c r="D23" s="37"/>
      <c r="E23" s="37"/>
      <c r="F23" s="37"/>
      <c r="G23" s="38"/>
      <c r="H23" s="39"/>
      <c r="I23" s="39"/>
      <c r="J23" s="39"/>
      <c r="K23" s="39"/>
      <c r="L23" s="39"/>
      <c r="M23" s="39"/>
      <c r="N23" s="39"/>
      <c r="O23" s="39"/>
      <c r="P23" s="39"/>
      <c r="Q23" s="39"/>
      <c r="R23" s="40"/>
      <c r="S23" s="41"/>
      <c r="T23" s="39"/>
      <c r="U23" s="39"/>
      <c r="V23" s="39"/>
      <c r="W23" s="39"/>
      <c r="X23" s="39"/>
      <c r="Y23" s="39"/>
      <c r="Z23" s="39"/>
      <c r="AA23" s="39"/>
      <c r="AB23" s="39"/>
      <c r="AC23" s="39"/>
      <c r="AD23" s="40"/>
      <c r="AE23" s="41"/>
      <c r="AF23" s="39"/>
      <c r="AG23" s="39"/>
      <c r="AH23" s="39"/>
      <c r="AI23" s="39"/>
      <c r="AJ23" s="39"/>
      <c r="AK23" s="39"/>
      <c r="AL23" s="39"/>
      <c r="AM23" s="39"/>
      <c r="AN23" s="39"/>
      <c r="AO23" s="39"/>
      <c r="AP23" s="40"/>
      <c r="AQ23" s="35">
        <f t="shared" ref="AQ23:AQ35" si="4">SUM(G23:AP23)</f>
        <v>0</v>
      </c>
      <c r="AT23" s="17"/>
    </row>
    <row r="24" spans="1:46" ht="34.9" customHeight="1" x14ac:dyDescent="0.25">
      <c r="A24" s="36">
        <v>12</v>
      </c>
      <c r="B24" s="37"/>
      <c r="C24" s="37"/>
      <c r="D24" s="37"/>
      <c r="E24" s="37"/>
      <c r="F24" s="37"/>
      <c r="G24" s="38"/>
      <c r="H24" s="39"/>
      <c r="I24" s="39"/>
      <c r="J24" s="39"/>
      <c r="K24" s="39"/>
      <c r="L24" s="39"/>
      <c r="M24" s="39"/>
      <c r="N24" s="39"/>
      <c r="O24" s="39"/>
      <c r="P24" s="39"/>
      <c r="Q24" s="39"/>
      <c r="R24" s="40"/>
      <c r="S24" s="41"/>
      <c r="T24" s="39"/>
      <c r="U24" s="39"/>
      <c r="V24" s="39"/>
      <c r="W24" s="39"/>
      <c r="X24" s="39"/>
      <c r="Y24" s="39"/>
      <c r="Z24" s="39"/>
      <c r="AA24" s="39"/>
      <c r="AB24" s="39"/>
      <c r="AC24" s="39"/>
      <c r="AD24" s="40"/>
      <c r="AE24" s="41"/>
      <c r="AF24" s="39"/>
      <c r="AG24" s="39"/>
      <c r="AH24" s="39"/>
      <c r="AI24" s="39"/>
      <c r="AJ24" s="39"/>
      <c r="AK24" s="39"/>
      <c r="AL24" s="39"/>
      <c r="AM24" s="39"/>
      <c r="AN24" s="39"/>
      <c r="AO24" s="39"/>
      <c r="AP24" s="40"/>
      <c r="AQ24" s="35">
        <f t="shared" si="4"/>
        <v>0</v>
      </c>
      <c r="AT24" s="17"/>
    </row>
    <row r="25" spans="1:46" ht="34.9" customHeight="1" x14ac:dyDescent="0.25">
      <c r="A25" s="36">
        <v>13</v>
      </c>
      <c r="B25" s="37"/>
      <c r="C25" s="37"/>
      <c r="D25" s="37"/>
      <c r="E25" s="37"/>
      <c r="F25" s="37"/>
      <c r="G25" s="38"/>
      <c r="H25" s="39"/>
      <c r="I25" s="39"/>
      <c r="J25" s="39"/>
      <c r="K25" s="39"/>
      <c r="L25" s="39"/>
      <c r="M25" s="39"/>
      <c r="N25" s="39"/>
      <c r="O25" s="39"/>
      <c r="P25" s="39"/>
      <c r="Q25" s="39"/>
      <c r="R25" s="40"/>
      <c r="S25" s="41"/>
      <c r="T25" s="39"/>
      <c r="U25" s="39"/>
      <c r="V25" s="39"/>
      <c r="W25" s="39"/>
      <c r="X25" s="39"/>
      <c r="Y25" s="39"/>
      <c r="Z25" s="39"/>
      <c r="AA25" s="39"/>
      <c r="AB25" s="39"/>
      <c r="AC25" s="39"/>
      <c r="AD25" s="40"/>
      <c r="AE25" s="41"/>
      <c r="AF25" s="39"/>
      <c r="AG25" s="39"/>
      <c r="AH25" s="39"/>
      <c r="AI25" s="39"/>
      <c r="AJ25" s="39"/>
      <c r="AK25" s="39"/>
      <c r="AL25" s="39"/>
      <c r="AM25" s="39"/>
      <c r="AN25" s="39"/>
      <c r="AO25" s="39"/>
      <c r="AP25" s="40"/>
      <c r="AQ25" s="35">
        <f t="shared" si="4"/>
        <v>0</v>
      </c>
      <c r="AT25" s="17"/>
    </row>
    <row r="26" spans="1:46" ht="34.9" customHeight="1" x14ac:dyDescent="0.25">
      <c r="A26" s="36">
        <v>14</v>
      </c>
      <c r="B26" s="37"/>
      <c r="C26" s="37"/>
      <c r="D26" s="37"/>
      <c r="E26" s="37"/>
      <c r="F26" s="37"/>
      <c r="G26" s="38"/>
      <c r="H26" s="39"/>
      <c r="I26" s="39"/>
      <c r="J26" s="39"/>
      <c r="K26" s="39"/>
      <c r="L26" s="39"/>
      <c r="M26" s="39"/>
      <c r="N26" s="39"/>
      <c r="O26" s="39"/>
      <c r="P26" s="39"/>
      <c r="Q26" s="39"/>
      <c r="R26" s="40"/>
      <c r="S26" s="41"/>
      <c r="T26" s="39"/>
      <c r="U26" s="39"/>
      <c r="V26" s="39"/>
      <c r="W26" s="39"/>
      <c r="X26" s="39"/>
      <c r="Y26" s="39"/>
      <c r="Z26" s="39"/>
      <c r="AA26" s="39"/>
      <c r="AB26" s="39"/>
      <c r="AC26" s="39"/>
      <c r="AD26" s="40"/>
      <c r="AE26" s="41"/>
      <c r="AF26" s="39"/>
      <c r="AG26" s="39"/>
      <c r="AH26" s="39"/>
      <c r="AI26" s="39"/>
      <c r="AJ26" s="39"/>
      <c r="AK26" s="39"/>
      <c r="AL26" s="39"/>
      <c r="AM26" s="39"/>
      <c r="AN26" s="39"/>
      <c r="AO26" s="39"/>
      <c r="AP26" s="40"/>
      <c r="AQ26" s="35">
        <f t="shared" si="4"/>
        <v>0</v>
      </c>
      <c r="AT26" s="17"/>
    </row>
    <row r="27" spans="1:46" ht="34.9" customHeight="1" x14ac:dyDescent="0.25">
      <c r="A27" s="36">
        <v>15</v>
      </c>
      <c r="B27" s="37"/>
      <c r="C27" s="37"/>
      <c r="D27" s="37"/>
      <c r="E27" s="37"/>
      <c r="F27" s="37"/>
      <c r="G27" s="38"/>
      <c r="H27" s="39"/>
      <c r="I27" s="39"/>
      <c r="J27" s="39"/>
      <c r="K27" s="39"/>
      <c r="L27" s="39"/>
      <c r="M27" s="39"/>
      <c r="N27" s="39"/>
      <c r="O27" s="39"/>
      <c r="P27" s="39"/>
      <c r="Q27" s="39"/>
      <c r="R27" s="40"/>
      <c r="S27" s="41"/>
      <c r="T27" s="39"/>
      <c r="U27" s="39"/>
      <c r="V27" s="39"/>
      <c r="W27" s="39"/>
      <c r="X27" s="39"/>
      <c r="Y27" s="39"/>
      <c r="Z27" s="39"/>
      <c r="AA27" s="39"/>
      <c r="AB27" s="39"/>
      <c r="AC27" s="39"/>
      <c r="AD27" s="40"/>
      <c r="AE27" s="41"/>
      <c r="AF27" s="39"/>
      <c r="AG27" s="39"/>
      <c r="AH27" s="39"/>
      <c r="AI27" s="39"/>
      <c r="AJ27" s="39"/>
      <c r="AK27" s="39"/>
      <c r="AL27" s="39"/>
      <c r="AM27" s="39"/>
      <c r="AN27" s="39"/>
      <c r="AO27" s="39"/>
      <c r="AP27" s="40"/>
      <c r="AQ27" s="35">
        <f t="shared" si="4"/>
        <v>0</v>
      </c>
      <c r="AT27" s="17"/>
    </row>
    <row r="28" spans="1:46" ht="34.9" customHeight="1" x14ac:dyDescent="0.25">
      <c r="A28" s="36">
        <v>16</v>
      </c>
      <c r="B28" s="37"/>
      <c r="C28" s="37"/>
      <c r="D28" s="37"/>
      <c r="E28" s="37"/>
      <c r="F28" s="37"/>
      <c r="G28" s="38"/>
      <c r="H28" s="39"/>
      <c r="I28" s="39"/>
      <c r="J28" s="39"/>
      <c r="K28" s="39"/>
      <c r="L28" s="39"/>
      <c r="M28" s="39"/>
      <c r="N28" s="39"/>
      <c r="O28" s="39"/>
      <c r="P28" s="39"/>
      <c r="Q28" s="39"/>
      <c r="R28" s="40"/>
      <c r="S28" s="41"/>
      <c r="T28" s="39"/>
      <c r="U28" s="39"/>
      <c r="V28" s="39"/>
      <c r="W28" s="39"/>
      <c r="X28" s="39"/>
      <c r="Y28" s="39"/>
      <c r="Z28" s="39"/>
      <c r="AA28" s="39"/>
      <c r="AB28" s="39"/>
      <c r="AC28" s="39"/>
      <c r="AD28" s="40"/>
      <c r="AE28" s="41"/>
      <c r="AF28" s="39"/>
      <c r="AG28" s="39"/>
      <c r="AH28" s="39"/>
      <c r="AI28" s="39"/>
      <c r="AJ28" s="39"/>
      <c r="AK28" s="39"/>
      <c r="AL28" s="39"/>
      <c r="AM28" s="39"/>
      <c r="AN28" s="39"/>
      <c r="AO28" s="39"/>
      <c r="AP28" s="40"/>
      <c r="AQ28" s="35">
        <f t="shared" si="4"/>
        <v>0</v>
      </c>
      <c r="AT28" s="17"/>
    </row>
    <row r="29" spans="1:46" ht="34.9" customHeight="1" x14ac:dyDescent="0.25">
      <c r="A29" s="36">
        <v>17</v>
      </c>
      <c r="B29" s="37"/>
      <c r="C29" s="37"/>
      <c r="D29" s="37"/>
      <c r="E29" s="37"/>
      <c r="F29" s="37"/>
      <c r="G29" s="38"/>
      <c r="H29" s="39"/>
      <c r="I29" s="39"/>
      <c r="J29" s="39"/>
      <c r="K29" s="39"/>
      <c r="L29" s="39"/>
      <c r="M29" s="39"/>
      <c r="N29" s="39"/>
      <c r="O29" s="39"/>
      <c r="P29" s="39"/>
      <c r="Q29" s="39"/>
      <c r="R29" s="40"/>
      <c r="S29" s="41"/>
      <c r="T29" s="39"/>
      <c r="U29" s="39"/>
      <c r="V29" s="39"/>
      <c r="W29" s="39"/>
      <c r="X29" s="39"/>
      <c r="Y29" s="39"/>
      <c r="Z29" s="39"/>
      <c r="AA29" s="39"/>
      <c r="AB29" s="39"/>
      <c r="AC29" s="39"/>
      <c r="AD29" s="40"/>
      <c r="AE29" s="41"/>
      <c r="AF29" s="39"/>
      <c r="AG29" s="39"/>
      <c r="AH29" s="39"/>
      <c r="AI29" s="39"/>
      <c r="AJ29" s="39"/>
      <c r="AK29" s="39"/>
      <c r="AL29" s="39"/>
      <c r="AM29" s="39"/>
      <c r="AN29" s="39"/>
      <c r="AO29" s="39"/>
      <c r="AP29" s="40"/>
      <c r="AQ29" s="35">
        <f t="shared" si="4"/>
        <v>0</v>
      </c>
      <c r="AT29" s="17"/>
    </row>
    <row r="30" spans="1:46" ht="34.9" customHeight="1" x14ac:dyDescent="0.25">
      <c r="A30" s="36">
        <v>18</v>
      </c>
      <c r="B30" s="37"/>
      <c r="C30" s="37"/>
      <c r="D30" s="37"/>
      <c r="E30" s="37"/>
      <c r="F30" s="37"/>
      <c r="G30" s="38"/>
      <c r="H30" s="39"/>
      <c r="I30" s="39"/>
      <c r="J30" s="39"/>
      <c r="K30" s="39"/>
      <c r="L30" s="39"/>
      <c r="M30" s="39"/>
      <c r="N30" s="39"/>
      <c r="O30" s="39"/>
      <c r="P30" s="39"/>
      <c r="Q30" s="39"/>
      <c r="R30" s="40"/>
      <c r="S30" s="41"/>
      <c r="T30" s="39"/>
      <c r="U30" s="39"/>
      <c r="V30" s="39"/>
      <c r="W30" s="39"/>
      <c r="X30" s="39"/>
      <c r="Y30" s="39"/>
      <c r="Z30" s="39"/>
      <c r="AA30" s="39"/>
      <c r="AB30" s="39"/>
      <c r="AC30" s="39"/>
      <c r="AD30" s="40"/>
      <c r="AE30" s="41"/>
      <c r="AF30" s="39"/>
      <c r="AG30" s="39"/>
      <c r="AH30" s="39"/>
      <c r="AI30" s="39"/>
      <c r="AJ30" s="39"/>
      <c r="AK30" s="39"/>
      <c r="AL30" s="39"/>
      <c r="AM30" s="39"/>
      <c r="AN30" s="39"/>
      <c r="AO30" s="39"/>
      <c r="AP30" s="40"/>
      <c r="AQ30" s="35">
        <f t="shared" si="4"/>
        <v>0</v>
      </c>
      <c r="AT30" s="17"/>
    </row>
    <row r="31" spans="1:46" ht="34.9" customHeight="1" x14ac:dyDescent="0.25">
      <c r="A31" s="36">
        <v>19</v>
      </c>
      <c r="B31" s="37"/>
      <c r="C31" s="37"/>
      <c r="D31" s="37"/>
      <c r="E31" s="37"/>
      <c r="F31" s="37"/>
      <c r="G31" s="38"/>
      <c r="H31" s="39"/>
      <c r="I31" s="39"/>
      <c r="J31" s="39"/>
      <c r="K31" s="39"/>
      <c r="L31" s="39"/>
      <c r="M31" s="39"/>
      <c r="N31" s="39"/>
      <c r="O31" s="39"/>
      <c r="P31" s="39"/>
      <c r="Q31" s="39"/>
      <c r="R31" s="40"/>
      <c r="S31" s="41"/>
      <c r="T31" s="39"/>
      <c r="U31" s="39"/>
      <c r="V31" s="39"/>
      <c r="W31" s="39"/>
      <c r="X31" s="39"/>
      <c r="Y31" s="39"/>
      <c r="Z31" s="39"/>
      <c r="AA31" s="39"/>
      <c r="AB31" s="39"/>
      <c r="AC31" s="39"/>
      <c r="AD31" s="40"/>
      <c r="AE31" s="41"/>
      <c r="AF31" s="39"/>
      <c r="AG31" s="39"/>
      <c r="AH31" s="39"/>
      <c r="AI31" s="39"/>
      <c r="AJ31" s="39"/>
      <c r="AK31" s="39"/>
      <c r="AL31" s="39"/>
      <c r="AM31" s="39"/>
      <c r="AN31" s="39"/>
      <c r="AO31" s="39"/>
      <c r="AP31" s="40"/>
      <c r="AQ31" s="35">
        <f t="shared" si="4"/>
        <v>0</v>
      </c>
      <c r="AT31" s="17"/>
    </row>
    <row r="32" spans="1:46" ht="34.9" customHeight="1" x14ac:dyDescent="0.25">
      <c r="A32" s="36">
        <v>15</v>
      </c>
      <c r="B32" s="37"/>
      <c r="C32" s="37"/>
      <c r="D32" s="37"/>
      <c r="E32" s="37"/>
      <c r="F32" s="37"/>
      <c r="G32" s="38"/>
      <c r="H32" s="39"/>
      <c r="I32" s="39"/>
      <c r="J32" s="39"/>
      <c r="K32" s="39"/>
      <c r="L32" s="39"/>
      <c r="M32" s="39"/>
      <c r="N32" s="39"/>
      <c r="O32" s="39"/>
      <c r="P32" s="39"/>
      <c r="Q32" s="39"/>
      <c r="R32" s="40"/>
      <c r="S32" s="41"/>
      <c r="T32" s="39"/>
      <c r="U32" s="39"/>
      <c r="V32" s="39"/>
      <c r="W32" s="39"/>
      <c r="X32" s="39"/>
      <c r="Y32" s="39"/>
      <c r="Z32" s="39"/>
      <c r="AA32" s="39"/>
      <c r="AB32" s="39"/>
      <c r="AC32" s="39"/>
      <c r="AD32" s="40"/>
      <c r="AE32" s="41"/>
      <c r="AF32" s="39"/>
      <c r="AG32" s="39"/>
      <c r="AH32" s="39"/>
      <c r="AI32" s="39"/>
      <c r="AJ32" s="39"/>
      <c r="AK32" s="39"/>
      <c r="AL32" s="39"/>
      <c r="AM32" s="39"/>
      <c r="AN32" s="39"/>
      <c r="AO32" s="39"/>
      <c r="AP32" s="40"/>
      <c r="AQ32" s="35">
        <f t="shared" si="4"/>
        <v>0</v>
      </c>
      <c r="AT32" s="17"/>
    </row>
    <row r="33" spans="1:46" ht="34.9" customHeight="1" x14ac:dyDescent="0.25">
      <c r="A33" s="36">
        <v>16</v>
      </c>
      <c r="B33" s="37"/>
      <c r="C33" s="37"/>
      <c r="D33" s="37"/>
      <c r="E33" s="37"/>
      <c r="F33" s="37"/>
      <c r="G33" s="38"/>
      <c r="H33" s="39"/>
      <c r="I33" s="39"/>
      <c r="J33" s="39"/>
      <c r="K33" s="39"/>
      <c r="L33" s="39"/>
      <c r="M33" s="39"/>
      <c r="N33" s="39"/>
      <c r="O33" s="39"/>
      <c r="P33" s="39"/>
      <c r="Q33" s="39"/>
      <c r="R33" s="40"/>
      <c r="S33" s="41"/>
      <c r="T33" s="39"/>
      <c r="U33" s="39"/>
      <c r="V33" s="39"/>
      <c r="W33" s="39"/>
      <c r="X33" s="39"/>
      <c r="Y33" s="39"/>
      <c r="Z33" s="39"/>
      <c r="AA33" s="39"/>
      <c r="AB33" s="39"/>
      <c r="AC33" s="39"/>
      <c r="AD33" s="40"/>
      <c r="AE33" s="41"/>
      <c r="AF33" s="39"/>
      <c r="AG33" s="39"/>
      <c r="AH33" s="39"/>
      <c r="AI33" s="39"/>
      <c r="AJ33" s="39"/>
      <c r="AK33" s="39"/>
      <c r="AL33" s="39"/>
      <c r="AM33" s="39"/>
      <c r="AN33" s="39"/>
      <c r="AO33" s="39"/>
      <c r="AP33" s="40"/>
      <c r="AQ33" s="35">
        <f t="shared" si="4"/>
        <v>0</v>
      </c>
      <c r="AT33" s="17"/>
    </row>
    <row r="34" spans="1:46" ht="34.9" customHeight="1" x14ac:dyDescent="0.25">
      <c r="A34" s="36">
        <v>17</v>
      </c>
      <c r="B34" s="37"/>
      <c r="C34" s="37"/>
      <c r="D34" s="37"/>
      <c r="E34" s="37"/>
      <c r="F34" s="37"/>
      <c r="G34" s="38"/>
      <c r="H34" s="39"/>
      <c r="I34" s="39"/>
      <c r="J34" s="39"/>
      <c r="K34" s="39"/>
      <c r="L34" s="39"/>
      <c r="M34" s="39"/>
      <c r="N34" s="39"/>
      <c r="O34" s="39"/>
      <c r="P34" s="39"/>
      <c r="Q34" s="39"/>
      <c r="R34" s="40"/>
      <c r="S34" s="41"/>
      <c r="T34" s="39"/>
      <c r="U34" s="39"/>
      <c r="V34" s="39"/>
      <c r="W34" s="39"/>
      <c r="X34" s="39"/>
      <c r="Y34" s="39"/>
      <c r="Z34" s="39"/>
      <c r="AA34" s="39"/>
      <c r="AB34" s="39"/>
      <c r="AC34" s="39"/>
      <c r="AD34" s="40"/>
      <c r="AE34" s="41"/>
      <c r="AF34" s="39"/>
      <c r="AG34" s="39"/>
      <c r="AH34" s="39"/>
      <c r="AI34" s="39"/>
      <c r="AJ34" s="39"/>
      <c r="AK34" s="39"/>
      <c r="AL34" s="39"/>
      <c r="AM34" s="39"/>
      <c r="AN34" s="39"/>
      <c r="AO34" s="39"/>
      <c r="AP34" s="40"/>
      <c r="AQ34" s="35">
        <f t="shared" si="4"/>
        <v>0</v>
      </c>
      <c r="AT34" s="17"/>
    </row>
    <row r="35" spans="1:46" ht="34.9" customHeight="1" x14ac:dyDescent="0.25">
      <c r="A35" s="36">
        <v>18</v>
      </c>
      <c r="B35" s="37"/>
      <c r="C35" s="37"/>
      <c r="D35" s="37"/>
      <c r="E35" s="37"/>
      <c r="F35" s="37"/>
      <c r="G35" s="38"/>
      <c r="H35" s="39"/>
      <c r="I35" s="39"/>
      <c r="J35" s="39"/>
      <c r="K35" s="39"/>
      <c r="L35" s="39"/>
      <c r="M35" s="39"/>
      <c r="N35" s="39"/>
      <c r="O35" s="39"/>
      <c r="P35" s="39"/>
      <c r="Q35" s="39"/>
      <c r="R35" s="40"/>
      <c r="S35" s="41"/>
      <c r="T35" s="39"/>
      <c r="U35" s="39"/>
      <c r="V35" s="39"/>
      <c r="W35" s="39"/>
      <c r="X35" s="39"/>
      <c r="Y35" s="39"/>
      <c r="Z35" s="39"/>
      <c r="AA35" s="39"/>
      <c r="AB35" s="39"/>
      <c r="AC35" s="39"/>
      <c r="AD35" s="40"/>
      <c r="AE35" s="41"/>
      <c r="AF35" s="39"/>
      <c r="AG35" s="39"/>
      <c r="AH35" s="39"/>
      <c r="AI35" s="39"/>
      <c r="AJ35" s="39"/>
      <c r="AK35" s="39"/>
      <c r="AL35" s="39"/>
      <c r="AM35" s="39"/>
      <c r="AN35" s="39"/>
      <c r="AO35" s="39"/>
      <c r="AP35" s="40"/>
      <c r="AQ35" s="35">
        <f t="shared" si="4"/>
        <v>0</v>
      </c>
      <c r="AT35" s="17"/>
    </row>
    <row r="36" spans="1:46" ht="34.9" customHeight="1" x14ac:dyDescent="0.25">
      <c r="A36" s="36">
        <v>19</v>
      </c>
      <c r="B36" s="37"/>
      <c r="C36" s="37"/>
      <c r="D36" s="37"/>
      <c r="E36" s="37"/>
      <c r="F36" s="37"/>
      <c r="G36" s="38"/>
      <c r="H36" s="39"/>
      <c r="I36" s="39"/>
      <c r="J36" s="39"/>
      <c r="K36" s="39"/>
      <c r="L36" s="39"/>
      <c r="M36" s="39"/>
      <c r="N36" s="39"/>
      <c r="O36" s="39"/>
      <c r="P36" s="39"/>
      <c r="Q36" s="39"/>
      <c r="R36" s="40"/>
      <c r="S36" s="41"/>
      <c r="T36" s="39"/>
      <c r="U36" s="39"/>
      <c r="V36" s="39"/>
      <c r="W36" s="39"/>
      <c r="X36" s="39"/>
      <c r="Y36" s="39"/>
      <c r="Z36" s="39"/>
      <c r="AA36" s="39"/>
      <c r="AB36" s="39"/>
      <c r="AC36" s="39"/>
      <c r="AD36" s="40"/>
      <c r="AE36" s="41"/>
      <c r="AF36" s="39"/>
      <c r="AG36" s="39"/>
      <c r="AH36" s="39"/>
      <c r="AI36" s="39"/>
      <c r="AJ36" s="39"/>
      <c r="AK36" s="39"/>
      <c r="AL36" s="39"/>
      <c r="AM36" s="39"/>
      <c r="AN36" s="39"/>
      <c r="AO36" s="39"/>
      <c r="AP36" s="40"/>
      <c r="AQ36" s="35">
        <f>SUM(G36:AP36)</f>
        <v>0</v>
      </c>
      <c r="AT36" s="17"/>
    </row>
    <row r="37" spans="1:46" ht="25.15" customHeight="1" x14ac:dyDescent="0.25">
      <c r="A37" s="32" t="s">
        <v>15</v>
      </c>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T37" s="17"/>
    </row>
    <row r="38" spans="1:46" ht="34.9" customHeight="1" x14ac:dyDescent="0.25">
      <c r="A38" s="36">
        <v>20</v>
      </c>
      <c r="B38" s="37"/>
      <c r="C38" s="37"/>
      <c r="D38" s="37"/>
      <c r="E38" s="37"/>
      <c r="F38" s="37"/>
      <c r="G38" s="38"/>
      <c r="H38" s="39"/>
      <c r="I38" s="39"/>
      <c r="J38" s="39"/>
      <c r="K38" s="39"/>
      <c r="L38" s="39"/>
      <c r="M38" s="39"/>
      <c r="N38" s="39"/>
      <c r="O38" s="39"/>
      <c r="P38" s="39"/>
      <c r="Q38" s="39"/>
      <c r="R38" s="40"/>
      <c r="S38" s="41"/>
      <c r="T38" s="39"/>
      <c r="U38" s="39"/>
      <c r="V38" s="39"/>
      <c r="W38" s="39"/>
      <c r="X38" s="39"/>
      <c r="Y38" s="39"/>
      <c r="Z38" s="39"/>
      <c r="AA38" s="39"/>
      <c r="AB38" s="39"/>
      <c r="AC38" s="39"/>
      <c r="AD38" s="40"/>
      <c r="AE38" s="41"/>
      <c r="AF38" s="39"/>
      <c r="AG38" s="39"/>
      <c r="AH38" s="39"/>
      <c r="AI38" s="39"/>
      <c r="AJ38" s="39"/>
      <c r="AK38" s="39"/>
      <c r="AL38" s="39"/>
      <c r="AM38" s="39"/>
      <c r="AN38" s="39"/>
      <c r="AO38" s="39"/>
      <c r="AP38" s="40"/>
      <c r="AQ38" s="35">
        <f>SUM(G38:AP38)</f>
        <v>0</v>
      </c>
      <c r="AT38" s="17"/>
    </row>
    <row r="39" spans="1:46" ht="34.9" customHeight="1" x14ac:dyDescent="0.25">
      <c r="A39" s="36">
        <v>21</v>
      </c>
      <c r="B39" s="37"/>
      <c r="C39" s="37"/>
      <c r="D39" s="37"/>
      <c r="E39" s="37"/>
      <c r="F39" s="37"/>
      <c r="G39" s="38"/>
      <c r="H39" s="39"/>
      <c r="I39" s="39"/>
      <c r="J39" s="39"/>
      <c r="K39" s="39"/>
      <c r="L39" s="39"/>
      <c r="M39" s="39"/>
      <c r="N39" s="39"/>
      <c r="O39" s="39"/>
      <c r="P39" s="39"/>
      <c r="Q39" s="39"/>
      <c r="R39" s="40"/>
      <c r="S39" s="41"/>
      <c r="T39" s="39"/>
      <c r="U39" s="39"/>
      <c r="V39" s="39"/>
      <c r="W39" s="39"/>
      <c r="X39" s="39"/>
      <c r="Y39" s="39"/>
      <c r="Z39" s="39"/>
      <c r="AA39" s="39"/>
      <c r="AB39" s="39"/>
      <c r="AC39" s="39"/>
      <c r="AD39" s="40"/>
      <c r="AE39" s="41"/>
      <c r="AF39" s="39"/>
      <c r="AG39" s="39"/>
      <c r="AH39" s="39"/>
      <c r="AI39" s="39"/>
      <c r="AJ39" s="39"/>
      <c r="AK39" s="39"/>
      <c r="AL39" s="39"/>
      <c r="AM39" s="39"/>
      <c r="AN39" s="39"/>
      <c r="AO39" s="39"/>
      <c r="AP39" s="40"/>
      <c r="AQ39" s="35">
        <f t="shared" ref="AQ39:AQ45" si="5">SUM(G39:AP39)</f>
        <v>0</v>
      </c>
      <c r="AT39" s="17"/>
    </row>
    <row r="40" spans="1:46" ht="34.9" customHeight="1" x14ac:dyDescent="0.25">
      <c r="A40" s="36">
        <v>22</v>
      </c>
      <c r="B40" s="37"/>
      <c r="C40" s="37"/>
      <c r="D40" s="37"/>
      <c r="E40" s="37"/>
      <c r="F40" s="37"/>
      <c r="G40" s="38"/>
      <c r="H40" s="39"/>
      <c r="I40" s="39"/>
      <c r="J40" s="39"/>
      <c r="K40" s="39"/>
      <c r="L40" s="39"/>
      <c r="M40" s="39"/>
      <c r="N40" s="39"/>
      <c r="O40" s="39"/>
      <c r="P40" s="39"/>
      <c r="Q40" s="39"/>
      <c r="R40" s="40"/>
      <c r="S40" s="41"/>
      <c r="T40" s="39"/>
      <c r="U40" s="39"/>
      <c r="V40" s="39"/>
      <c r="W40" s="39"/>
      <c r="X40" s="39"/>
      <c r="Y40" s="39"/>
      <c r="Z40" s="39"/>
      <c r="AA40" s="39"/>
      <c r="AB40" s="39"/>
      <c r="AC40" s="39"/>
      <c r="AD40" s="40"/>
      <c r="AE40" s="41"/>
      <c r="AF40" s="39"/>
      <c r="AG40" s="39"/>
      <c r="AH40" s="39"/>
      <c r="AI40" s="39"/>
      <c r="AJ40" s="39"/>
      <c r="AK40" s="39"/>
      <c r="AL40" s="39"/>
      <c r="AM40" s="39"/>
      <c r="AN40" s="39"/>
      <c r="AO40" s="39"/>
      <c r="AP40" s="40"/>
      <c r="AQ40" s="35">
        <f>SUM(G40:AP40)</f>
        <v>0</v>
      </c>
      <c r="AT40" s="17"/>
    </row>
    <row r="41" spans="1:46" ht="34.9" customHeight="1" x14ac:dyDescent="0.25">
      <c r="A41" s="36">
        <v>23</v>
      </c>
      <c r="B41" s="37"/>
      <c r="C41" s="37"/>
      <c r="D41" s="37"/>
      <c r="E41" s="37"/>
      <c r="F41" s="37"/>
      <c r="G41" s="38"/>
      <c r="H41" s="39"/>
      <c r="I41" s="39"/>
      <c r="J41" s="39"/>
      <c r="K41" s="39"/>
      <c r="L41" s="39"/>
      <c r="M41" s="39"/>
      <c r="N41" s="39"/>
      <c r="O41" s="39"/>
      <c r="P41" s="39"/>
      <c r="Q41" s="39"/>
      <c r="R41" s="40"/>
      <c r="S41" s="41"/>
      <c r="T41" s="39"/>
      <c r="U41" s="39"/>
      <c r="V41" s="39"/>
      <c r="W41" s="39"/>
      <c r="X41" s="39"/>
      <c r="Y41" s="39"/>
      <c r="Z41" s="39"/>
      <c r="AA41" s="39"/>
      <c r="AB41" s="39"/>
      <c r="AC41" s="39"/>
      <c r="AD41" s="40"/>
      <c r="AE41" s="41"/>
      <c r="AF41" s="39"/>
      <c r="AG41" s="39"/>
      <c r="AH41" s="39"/>
      <c r="AI41" s="39"/>
      <c r="AJ41" s="39"/>
      <c r="AK41" s="39"/>
      <c r="AL41" s="39"/>
      <c r="AM41" s="39"/>
      <c r="AN41" s="39"/>
      <c r="AO41" s="39"/>
      <c r="AP41" s="40"/>
      <c r="AQ41" s="35">
        <f t="shared" si="5"/>
        <v>0</v>
      </c>
      <c r="AT41" s="17"/>
    </row>
    <row r="42" spans="1:46" ht="34.9" customHeight="1" x14ac:dyDescent="0.25">
      <c r="A42" s="36">
        <v>24</v>
      </c>
      <c r="B42" s="37"/>
      <c r="C42" s="37"/>
      <c r="D42" s="37"/>
      <c r="E42" s="37"/>
      <c r="F42" s="37"/>
      <c r="G42" s="38"/>
      <c r="H42" s="39"/>
      <c r="I42" s="39"/>
      <c r="J42" s="39"/>
      <c r="K42" s="39"/>
      <c r="L42" s="39"/>
      <c r="M42" s="39"/>
      <c r="N42" s="39"/>
      <c r="O42" s="39"/>
      <c r="P42" s="39"/>
      <c r="Q42" s="39"/>
      <c r="R42" s="40"/>
      <c r="S42" s="41"/>
      <c r="T42" s="39"/>
      <c r="U42" s="39"/>
      <c r="V42" s="39"/>
      <c r="W42" s="39"/>
      <c r="X42" s="39"/>
      <c r="Y42" s="39"/>
      <c r="Z42" s="39"/>
      <c r="AA42" s="39"/>
      <c r="AB42" s="39"/>
      <c r="AC42" s="39"/>
      <c r="AD42" s="40"/>
      <c r="AE42" s="41"/>
      <c r="AF42" s="39"/>
      <c r="AG42" s="39"/>
      <c r="AH42" s="39"/>
      <c r="AI42" s="39"/>
      <c r="AJ42" s="39"/>
      <c r="AK42" s="39"/>
      <c r="AL42" s="39"/>
      <c r="AM42" s="39"/>
      <c r="AN42" s="39"/>
      <c r="AO42" s="39"/>
      <c r="AP42" s="40"/>
      <c r="AQ42" s="35">
        <f t="shared" si="5"/>
        <v>0</v>
      </c>
      <c r="AT42" s="17"/>
    </row>
    <row r="43" spans="1:46" ht="34.9" customHeight="1" x14ac:dyDescent="0.25">
      <c r="A43" s="36">
        <v>25</v>
      </c>
      <c r="B43" s="37"/>
      <c r="C43" s="37"/>
      <c r="D43" s="37"/>
      <c r="E43" s="37"/>
      <c r="F43" s="37"/>
      <c r="G43" s="38"/>
      <c r="H43" s="39"/>
      <c r="I43" s="39"/>
      <c r="J43" s="39"/>
      <c r="K43" s="39"/>
      <c r="L43" s="39"/>
      <c r="M43" s="39"/>
      <c r="N43" s="39"/>
      <c r="O43" s="39"/>
      <c r="P43" s="39"/>
      <c r="Q43" s="39"/>
      <c r="R43" s="40"/>
      <c r="S43" s="41"/>
      <c r="T43" s="39"/>
      <c r="U43" s="39"/>
      <c r="V43" s="39"/>
      <c r="W43" s="39"/>
      <c r="X43" s="39"/>
      <c r="Y43" s="39"/>
      <c r="Z43" s="39"/>
      <c r="AA43" s="39"/>
      <c r="AB43" s="39"/>
      <c r="AC43" s="39"/>
      <c r="AD43" s="40"/>
      <c r="AE43" s="41"/>
      <c r="AF43" s="39"/>
      <c r="AG43" s="39"/>
      <c r="AH43" s="39"/>
      <c r="AI43" s="39"/>
      <c r="AJ43" s="39"/>
      <c r="AK43" s="39"/>
      <c r="AL43" s="39"/>
      <c r="AM43" s="39"/>
      <c r="AN43" s="39"/>
      <c r="AO43" s="39"/>
      <c r="AP43" s="40"/>
      <c r="AQ43" s="35">
        <f t="shared" si="5"/>
        <v>0</v>
      </c>
      <c r="AT43" s="17"/>
    </row>
    <row r="44" spans="1:46" ht="34.9" customHeight="1" x14ac:dyDescent="0.25">
      <c r="A44" s="36">
        <v>26</v>
      </c>
      <c r="B44" s="37"/>
      <c r="C44" s="37"/>
      <c r="D44" s="37"/>
      <c r="E44" s="37"/>
      <c r="F44" s="37"/>
      <c r="G44" s="38"/>
      <c r="H44" s="39"/>
      <c r="I44" s="39"/>
      <c r="J44" s="39"/>
      <c r="K44" s="39"/>
      <c r="L44" s="39"/>
      <c r="M44" s="39"/>
      <c r="N44" s="39"/>
      <c r="O44" s="39"/>
      <c r="P44" s="39"/>
      <c r="Q44" s="39"/>
      <c r="R44" s="40"/>
      <c r="S44" s="41"/>
      <c r="T44" s="39"/>
      <c r="U44" s="39"/>
      <c r="V44" s="39"/>
      <c r="W44" s="39"/>
      <c r="X44" s="39"/>
      <c r="Y44" s="39"/>
      <c r="Z44" s="39"/>
      <c r="AA44" s="39"/>
      <c r="AB44" s="39"/>
      <c r="AC44" s="39"/>
      <c r="AD44" s="40"/>
      <c r="AE44" s="41"/>
      <c r="AF44" s="39"/>
      <c r="AG44" s="39"/>
      <c r="AH44" s="39"/>
      <c r="AI44" s="39"/>
      <c r="AJ44" s="39"/>
      <c r="AK44" s="39"/>
      <c r="AL44" s="39"/>
      <c r="AM44" s="39"/>
      <c r="AN44" s="39"/>
      <c r="AO44" s="39"/>
      <c r="AP44" s="40"/>
      <c r="AQ44" s="35">
        <f t="shared" si="5"/>
        <v>0</v>
      </c>
      <c r="AT44" s="17"/>
    </row>
    <row r="45" spans="1:46" ht="34.9" customHeight="1" x14ac:dyDescent="0.25">
      <c r="A45" s="36">
        <v>27</v>
      </c>
      <c r="B45" s="37"/>
      <c r="C45" s="37"/>
      <c r="D45" s="37"/>
      <c r="E45" s="37"/>
      <c r="F45" s="37"/>
      <c r="G45" s="38"/>
      <c r="H45" s="39"/>
      <c r="I45" s="39"/>
      <c r="J45" s="39"/>
      <c r="K45" s="39"/>
      <c r="L45" s="39"/>
      <c r="M45" s="39"/>
      <c r="N45" s="39"/>
      <c r="O45" s="39"/>
      <c r="P45" s="39"/>
      <c r="Q45" s="39"/>
      <c r="R45" s="40"/>
      <c r="S45" s="41"/>
      <c r="T45" s="39"/>
      <c r="U45" s="39"/>
      <c r="V45" s="39"/>
      <c r="W45" s="39"/>
      <c r="X45" s="39"/>
      <c r="Y45" s="39"/>
      <c r="Z45" s="39"/>
      <c r="AA45" s="39"/>
      <c r="AB45" s="39"/>
      <c r="AC45" s="39"/>
      <c r="AD45" s="40"/>
      <c r="AE45" s="41"/>
      <c r="AF45" s="39"/>
      <c r="AG45" s="39"/>
      <c r="AH45" s="39"/>
      <c r="AI45" s="39"/>
      <c r="AJ45" s="39"/>
      <c r="AK45" s="39"/>
      <c r="AL45" s="39"/>
      <c r="AM45" s="39"/>
      <c r="AN45" s="39"/>
      <c r="AO45" s="39"/>
      <c r="AP45" s="40"/>
      <c r="AQ45" s="35">
        <f t="shared" si="5"/>
        <v>0</v>
      </c>
      <c r="AT45" s="17"/>
    </row>
    <row r="46" spans="1:46" ht="34.9" customHeight="1" x14ac:dyDescent="0.25">
      <c r="A46" s="36">
        <v>28</v>
      </c>
      <c r="B46" s="37"/>
      <c r="C46" s="37"/>
      <c r="D46" s="37"/>
      <c r="E46" s="37"/>
      <c r="F46" s="37"/>
      <c r="G46" s="38"/>
      <c r="H46" s="39"/>
      <c r="I46" s="39"/>
      <c r="J46" s="39"/>
      <c r="K46" s="39"/>
      <c r="L46" s="39"/>
      <c r="M46" s="39"/>
      <c r="N46" s="39"/>
      <c r="O46" s="39"/>
      <c r="P46" s="39"/>
      <c r="Q46" s="39"/>
      <c r="R46" s="40"/>
      <c r="S46" s="41"/>
      <c r="T46" s="39"/>
      <c r="U46" s="39"/>
      <c r="V46" s="39"/>
      <c r="W46" s="39"/>
      <c r="X46" s="39"/>
      <c r="Y46" s="39"/>
      <c r="Z46" s="39"/>
      <c r="AA46" s="39"/>
      <c r="AB46" s="39"/>
      <c r="AC46" s="39"/>
      <c r="AD46" s="40"/>
      <c r="AE46" s="41"/>
      <c r="AF46" s="39"/>
      <c r="AG46" s="39"/>
      <c r="AH46" s="39"/>
      <c r="AI46" s="39"/>
      <c r="AJ46" s="39"/>
      <c r="AK46" s="39"/>
      <c r="AL46" s="39"/>
      <c r="AM46" s="39"/>
      <c r="AN46" s="39"/>
      <c r="AO46" s="39"/>
      <c r="AP46" s="40"/>
      <c r="AQ46" s="35">
        <f>SUM(G46:AP46)</f>
        <v>0</v>
      </c>
      <c r="AT46" s="17"/>
    </row>
    <row r="47" spans="1:46" ht="34.9" customHeight="1" x14ac:dyDescent="0.25">
      <c r="A47" s="36">
        <v>29</v>
      </c>
      <c r="B47" s="37"/>
      <c r="C47" s="37"/>
      <c r="D47" s="37"/>
      <c r="E47" s="37"/>
      <c r="F47" s="37"/>
      <c r="G47" s="38"/>
      <c r="H47" s="39"/>
      <c r="I47" s="39"/>
      <c r="J47" s="39"/>
      <c r="K47" s="39"/>
      <c r="L47" s="39"/>
      <c r="M47" s="39"/>
      <c r="N47" s="39"/>
      <c r="O47" s="39"/>
      <c r="P47" s="39"/>
      <c r="Q47" s="39"/>
      <c r="R47" s="40"/>
      <c r="S47" s="41"/>
      <c r="T47" s="39"/>
      <c r="U47" s="39"/>
      <c r="V47" s="39"/>
      <c r="W47" s="39"/>
      <c r="X47" s="39"/>
      <c r="Y47" s="39"/>
      <c r="Z47" s="39"/>
      <c r="AA47" s="39"/>
      <c r="AB47" s="39"/>
      <c r="AC47" s="39"/>
      <c r="AD47" s="40"/>
      <c r="AE47" s="41"/>
      <c r="AF47" s="39"/>
      <c r="AG47" s="39"/>
      <c r="AH47" s="39"/>
      <c r="AI47" s="39"/>
      <c r="AJ47" s="39"/>
      <c r="AK47" s="39"/>
      <c r="AL47" s="39"/>
      <c r="AM47" s="39"/>
      <c r="AN47" s="39"/>
      <c r="AO47" s="39"/>
      <c r="AP47" s="40"/>
      <c r="AQ47" s="35">
        <f>SUM(G47:AP47)</f>
        <v>0</v>
      </c>
      <c r="AT47" s="17"/>
    </row>
    <row r="48" spans="1:46" x14ac:dyDescent="0.25">
      <c r="AT48" s="17"/>
    </row>
    <row r="49" spans="46:46" x14ac:dyDescent="0.25">
      <c r="AT49" s="17"/>
    </row>
    <row r="50" spans="46:46" x14ac:dyDescent="0.25">
      <c r="AT50" s="17"/>
    </row>
    <row r="51" spans="46:46" x14ac:dyDescent="0.25">
      <c r="AT51" s="17"/>
    </row>
    <row r="52" spans="46:46" x14ac:dyDescent="0.25">
      <c r="AT52" s="17"/>
    </row>
    <row r="53" spans="46:46" x14ac:dyDescent="0.25">
      <c r="AT53" s="17"/>
    </row>
    <row r="54" spans="46:46" x14ac:dyDescent="0.25">
      <c r="AT54" s="17"/>
    </row>
    <row r="55" spans="46:46" x14ac:dyDescent="0.25">
      <c r="AT55" s="17"/>
    </row>
    <row r="56" spans="46:46" x14ac:dyDescent="0.25">
      <c r="AT56" s="17"/>
    </row>
    <row r="57" spans="46:46" x14ac:dyDescent="0.25">
      <c r="AT57" s="17"/>
    </row>
    <row r="58" spans="46:46" x14ac:dyDescent="0.25">
      <c r="AT58" s="17"/>
    </row>
    <row r="59" spans="46:46" x14ac:dyDescent="0.25">
      <c r="AT59" s="17"/>
    </row>
    <row r="60" spans="46:46" x14ac:dyDescent="0.25">
      <c r="AT60" s="17"/>
    </row>
    <row r="61" spans="46:46" x14ac:dyDescent="0.25">
      <c r="AT61" s="17"/>
    </row>
    <row r="62" spans="46:46" x14ac:dyDescent="0.25">
      <c r="AT62" s="17"/>
    </row>
    <row r="63" spans="46:46" x14ac:dyDescent="0.25">
      <c r="AT63" s="17"/>
    </row>
    <row r="64" spans="46:46" x14ac:dyDescent="0.25">
      <c r="AT64" s="17"/>
    </row>
    <row r="65" spans="46:46" x14ac:dyDescent="0.25">
      <c r="AT65" s="17"/>
    </row>
    <row r="66" spans="46:46" x14ac:dyDescent="0.25">
      <c r="AT66" s="17"/>
    </row>
    <row r="67" spans="46:46" x14ac:dyDescent="0.25">
      <c r="AT67" s="17"/>
    </row>
    <row r="68" spans="46:46" x14ac:dyDescent="0.25">
      <c r="AT68" s="17"/>
    </row>
    <row r="69" spans="46:46" x14ac:dyDescent="0.25">
      <c r="AT69" s="17"/>
    </row>
    <row r="70" spans="46:46" x14ac:dyDescent="0.25">
      <c r="AT70" s="17"/>
    </row>
    <row r="71" spans="46:46" x14ac:dyDescent="0.25">
      <c r="AT71" s="17"/>
    </row>
    <row r="72" spans="46:46" x14ac:dyDescent="0.25">
      <c r="AT72" s="17"/>
    </row>
    <row r="73" spans="46:46" x14ac:dyDescent="0.25">
      <c r="AT73" s="17"/>
    </row>
    <row r="74" spans="46:46" x14ac:dyDescent="0.25">
      <c r="AT74" s="17"/>
    </row>
    <row r="75" spans="46:46" x14ac:dyDescent="0.25">
      <c r="AT75" s="17"/>
    </row>
    <row r="76" spans="46:46" x14ac:dyDescent="0.25">
      <c r="AT76" s="17"/>
    </row>
    <row r="77" spans="46:46" x14ac:dyDescent="0.25">
      <c r="AT77" s="17"/>
    </row>
    <row r="78" spans="46:46" x14ac:dyDescent="0.25">
      <c r="AT78" s="17"/>
    </row>
    <row r="79" spans="46:46" x14ac:dyDescent="0.25">
      <c r="AT79" s="17"/>
    </row>
    <row r="80" spans="46:46" x14ac:dyDescent="0.25">
      <c r="AT80" s="17"/>
    </row>
    <row r="81" spans="46:46" x14ac:dyDescent="0.25">
      <c r="AT81" s="17"/>
    </row>
    <row r="82" spans="46:46" x14ac:dyDescent="0.25">
      <c r="AT82" s="17"/>
    </row>
    <row r="83" spans="46:46" x14ac:dyDescent="0.25">
      <c r="AT83" s="17"/>
    </row>
    <row r="84" spans="46:46" x14ac:dyDescent="0.25">
      <c r="AT84" s="17"/>
    </row>
    <row r="85" spans="46:46" x14ac:dyDescent="0.25">
      <c r="AT85" s="17"/>
    </row>
    <row r="86" spans="46:46" x14ac:dyDescent="0.25">
      <c r="AT86" s="17"/>
    </row>
    <row r="87" spans="46:46" x14ac:dyDescent="0.25">
      <c r="AT87" s="17"/>
    </row>
    <row r="88" spans="46:46" x14ac:dyDescent="0.25">
      <c r="AT88" s="17"/>
    </row>
    <row r="89" spans="46:46" x14ac:dyDescent="0.25">
      <c r="AT89" s="17"/>
    </row>
  </sheetData>
  <sheetProtection algorithmName="SHA-512" hashValue="/eVw0bRv45CN37o2LHef6NrPYFbavVqflafw4OmLkyteMFnoPYPPkaz00I1oYGsJbRRwtJ/sNopBy9u9Gtq1hw==" saltValue="KBx7Yy5EY28JRU0e9O2HtQ==" spinCount="100000" sheet="1" objects="1" scenarios="1"/>
  <protectedRanges>
    <protectedRange sqref="B38:AP47 B22:AP36 B12:AP20 B10:AP10" name="Plage1"/>
    <protectedRange sqref="B11:R11" name="Plage1_1"/>
    <protectedRange sqref="B37:R37 B21:R21" name="Plage1_2"/>
  </protectedRanges>
  <customSheetViews>
    <customSheetView guid="{1D398C48-0D88-3E4E-A7E6-D125139295E3}" scale="90" showPageBreaks="1" fitToPage="1" printArea="1" hiddenColumns="1">
      <pane ySplit="9" topLeftCell="A10" activePane="bottomLeft" state="frozen"/>
      <selection pane="bottomLeft" activeCell="A7" sqref="A7:B9"/>
      <pageMargins left="0" right="0" top="0" bottom="0" header="0" footer="0"/>
      <pageSetup paperSize="121" scale="32" fitToHeight="4" orientation="landscape" r:id="rId1"/>
      <headerFooter>
        <oddFooter>&amp;R&amp;P / &amp;N</oddFooter>
      </headerFooter>
    </customSheetView>
    <customSheetView guid="{A992DC41-4259-4389-B414-D28C799ABCC6}" scale="90" fitToPage="1" hiddenColumns="1">
      <pane ySplit="9" topLeftCell="A10" activePane="bottomLeft" state="frozen"/>
      <selection pane="bottomLeft" activeCell="A7" sqref="A7:B9"/>
      <pageMargins left="0" right="0" top="0" bottom="0" header="0" footer="0"/>
      <pageSetup paperSize="121" scale="32" fitToHeight="4" orientation="landscape" r:id="rId2"/>
      <headerFooter>
        <oddFooter>&amp;R&amp;P / &amp;N</oddFooter>
      </headerFooter>
    </customSheetView>
  </customSheetViews>
  <mergeCells count="12">
    <mergeCell ref="H5:R5"/>
    <mergeCell ref="H6:R6"/>
    <mergeCell ref="G8:R8"/>
    <mergeCell ref="AQ7:AQ9"/>
    <mergeCell ref="A7:B9"/>
    <mergeCell ref="C7:C9"/>
    <mergeCell ref="E7:E9"/>
    <mergeCell ref="D7:D9"/>
    <mergeCell ref="F7:F9"/>
    <mergeCell ref="S8:AD8"/>
    <mergeCell ref="AE8:AP8"/>
    <mergeCell ref="H7:AP7"/>
  </mergeCells>
  <dataValidations count="1">
    <dataValidation type="list" allowBlank="1" showInputMessage="1" showErrorMessage="1" promptTitle="DATE" sqref="G9" xr:uid="{A3EA6B3D-89FD-4989-9357-32D7DA3103F3}">
      <formula1>$AT$10:$AT$89</formula1>
    </dataValidation>
  </dataValidations>
  <pageMargins left="0.70866141732283472" right="0.70866141732283472" top="0.39370078740157483" bottom="0.74803149606299213" header="0.31496062992125984" footer="0.31496062992125984"/>
  <pageSetup paperSize="121" scale="32" fitToHeight="4" orientation="landscape" r:id="rId3"/>
  <headerFooter>
    <oddFooter>&amp;R&amp;P / &amp;N</oddFooter>
  </headerFooter>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94"/>
  <sheetViews>
    <sheetView zoomScaleNormal="100" workbookViewId="0">
      <selection activeCell="N3" sqref="N3"/>
    </sheetView>
  </sheetViews>
  <sheetFormatPr baseColWidth="10" defaultColWidth="11.42578125" defaultRowHeight="12.75" x14ac:dyDescent="0.2"/>
  <cols>
    <col min="1" max="1" width="29.5703125" style="6" customWidth="1"/>
    <col min="2" max="2" width="11.7109375" style="6" customWidth="1"/>
    <col min="3" max="3" width="9" style="6" customWidth="1"/>
    <col min="4" max="4" width="8" style="6" customWidth="1"/>
    <col min="5" max="5" width="11.7109375" style="6" customWidth="1"/>
    <col min="6" max="7" width="12.7109375" style="6" customWidth="1"/>
    <col min="8" max="9" width="14.28515625" style="6" customWidth="1"/>
    <col min="10" max="10" width="13.28515625" style="6" customWidth="1"/>
    <col min="11" max="11" width="3.28515625" style="6" customWidth="1"/>
    <col min="12" max="12" width="10.7109375" style="6" customWidth="1"/>
    <col min="13" max="16384" width="11.42578125" style="6"/>
  </cols>
  <sheetData>
    <row r="1" spans="1:14" ht="15" customHeight="1" x14ac:dyDescent="0.25">
      <c r="C1" s="7"/>
    </row>
    <row r="2" spans="1:14" ht="19.5" customHeight="1" x14ac:dyDescent="0.25">
      <c r="C2" s="50"/>
      <c r="D2" s="50"/>
      <c r="E2" s="50"/>
      <c r="F2" s="51"/>
      <c r="G2" s="51"/>
      <c r="I2" s="52"/>
    </row>
    <row r="3" spans="1:14" ht="12" customHeight="1" x14ac:dyDescent="0.2">
      <c r="C3" s="52"/>
      <c r="D3" s="52"/>
      <c r="E3" s="52"/>
      <c r="F3" s="52"/>
      <c r="G3" s="52"/>
      <c r="H3" s="52"/>
      <c r="I3" s="52"/>
    </row>
    <row r="4" spans="1:14" ht="15" customHeight="1" x14ac:dyDescent="0.2">
      <c r="C4" s="52"/>
      <c r="D4" s="52"/>
      <c r="E4" s="52"/>
      <c r="F4" s="52"/>
      <c r="G4" s="52"/>
      <c r="H4" s="52"/>
    </row>
    <row r="5" spans="1:14" ht="9" customHeight="1" x14ac:dyDescent="0.2"/>
    <row r="6" spans="1:14" ht="15.75" customHeight="1" x14ac:dyDescent="0.25">
      <c r="A6" s="53"/>
      <c r="F6" s="11" t="s">
        <v>38</v>
      </c>
      <c r="G6" s="133"/>
      <c r="H6" s="134"/>
      <c r="I6" s="134"/>
      <c r="J6" s="135"/>
      <c r="L6" s="54"/>
    </row>
    <row r="7" spans="1:14" ht="15.75" customHeight="1" thickBot="1" x14ac:dyDescent="0.25">
      <c r="A7" s="13" t="s">
        <v>65</v>
      </c>
      <c r="B7" s="55"/>
      <c r="C7" s="55"/>
      <c r="D7" s="11"/>
      <c r="E7" s="11"/>
      <c r="F7" s="11" t="s">
        <v>3</v>
      </c>
      <c r="G7" s="136"/>
      <c r="H7" s="137"/>
      <c r="I7" s="137"/>
      <c r="J7" s="138"/>
      <c r="L7" s="54"/>
    </row>
    <row r="8" spans="1:14" ht="13.5" thickBot="1" x14ac:dyDescent="0.25">
      <c r="A8" s="139" t="s">
        <v>45</v>
      </c>
      <c r="B8" s="140"/>
      <c r="C8" s="140"/>
      <c r="D8" s="140"/>
      <c r="E8" s="56"/>
      <c r="F8" s="56"/>
      <c r="G8" s="56"/>
      <c r="H8" s="56"/>
      <c r="I8" s="56"/>
      <c r="J8" s="57"/>
      <c r="L8" s="58"/>
    </row>
    <row r="9" spans="1:14" s="54" customFormat="1" ht="64.900000000000006" customHeight="1" thickBot="1" x14ac:dyDescent="0.25">
      <c r="A9" s="59" t="s">
        <v>16</v>
      </c>
      <c r="B9" s="60" t="s">
        <v>17</v>
      </c>
      <c r="C9" s="61" t="s">
        <v>46</v>
      </c>
      <c r="D9" s="61" t="s">
        <v>42</v>
      </c>
      <c r="E9" s="61" t="s">
        <v>18</v>
      </c>
      <c r="F9" s="61" t="s">
        <v>47</v>
      </c>
      <c r="G9" s="61" t="s">
        <v>48</v>
      </c>
      <c r="H9" s="61" t="s">
        <v>63</v>
      </c>
      <c r="I9" s="61" t="s">
        <v>64</v>
      </c>
      <c r="J9" s="62" t="s">
        <v>19</v>
      </c>
      <c r="K9" s="63"/>
      <c r="L9" s="64" t="s">
        <v>20</v>
      </c>
      <c r="M9" s="63"/>
      <c r="N9" s="63"/>
    </row>
    <row r="10" spans="1:14" s="72" customFormat="1" ht="12" x14ac:dyDescent="0.2">
      <c r="A10" s="65" t="s">
        <v>21</v>
      </c>
      <c r="B10" s="66" t="s">
        <v>22</v>
      </c>
      <c r="C10" s="67">
        <v>60</v>
      </c>
      <c r="D10" s="68">
        <v>12</v>
      </c>
      <c r="E10" s="67">
        <f>C10*D10</f>
        <v>720</v>
      </c>
      <c r="F10" s="67">
        <v>100</v>
      </c>
      <c r="G10" s="67">
        <v>50</v>
      </c>
      <c r="H10" s="67">
        <v>100</v>
      </c>
      <c r="I10" s="67">
        <v>50</v>
      </c>
      <c r="J10" s="69">
        <f>+E10-F10-G10-H10-I10</f>
        <v>420</v>
      </c>
      <c r="K10" s="70"/>
      <c r="L10" s="71">
        <f>E10-(F10+G10+H10+I10+J10)</f>
        <v>0</v>
      </c>
    </row>
    <row r="11" spans="1:14" s="72" customFormat="1" ht="12" x14ac:dyDescent="0.2">
      <c r="A11" s="42"/>
      <c r="B11" s="43"/>
      <c r="C11" s="44"/>
      <c r="D11" s="45"/>
      <c r="E11" s="73">
        <f>C11*D11</f>
        <v>0</v>
      </c>
      <c r="F11" s="46"/>
      <c r="G11" s="46"/>
      <c r="H11" s="46"/>
      <c r="I11" s="46"/>
      <c r="J11" s="74">
        <f>+E11-F11-G11-I11-H11</f>
        <v>0</v>
      </c>
      <c r="K11" s="70"/>
      <c r="L11" s="75">
        <f>E11-(F11+G11+H11+I11+J11)</f>
        <v>0</v>
      </c>
    </row>
    <row r="12" spans="1:14" s="72" customFormat="1" ht="12" x14ac:dyDescent="0.2">
      <c r="A12" s="42"/>
      <c r="B12" s="43"/>
      <c r="C12" s="44"/>
      <c r="D12" s="45"/>
      <c r="E12" s="73">
        <f t="shared" ref="E12:E20" si="0">C12*D12</f>
        <v>0</v>
      </c>
      <c r="F12" s="46"/>
      <c r="G12" s="46"/>
      <c r="H12" s="46"/>
      <c r="I12" s="46"/>
      <c r="J12" s="74">
        <f>+E12-F12-G12-I12-H12</f>
        <v>0</v>
      </c>
      <c r="K12" s="70"/>
      <c r="L12" s="75">
        <f t="shared" ref="L12:L20" si="1">E12-(F12+G12+H12+I12+J12)</f>
        <v>0</v>
      </c>
    </row>
    <row r="13" spans="1:14" s="72" customFormat="1" ht="12" x14ac:dyDescent="0.2">
      <c r="A13" s="42"/>
      <c r="B13" s="43"/>
      <c r="C13" s="44"/>
      <c r="D13" s="45"/>
      <c r="E13" s="73">
        <f t="shared" si="0"/>
        <v>0</v>
      </c>
      <c r="F13" s="46"/>
      <c r="G13" s="46"/>
      <c r="H13" s="46"/>
      <c r="I13" s="46"/>
      <c r="J13" s="74">
        <f t="shared" ref="J13" si="2">+E13-F13-G13-I13-H13</f>
        <v>0</v>
      </c>
      <c r="K13" s="70"/>
      <c r="L13" s="75">
        <f t="shared" si="1"/>
        <v>0</v>
      </c>
    </row>
    <row r="14" spans="1:14" s="72" customFormat="1" ht="12" x14ac:dyDescent="0.2">
      <c r="A14" s="42"/>
      <c r="B14" s="43"/>
      <c r="C14" s="44"/>
      <c r="D14" s="45"/>
      <c r="E14" s="73">
        <f t="shared" si="0"/>
        <v>0</v>
      </c>
      <c r="F14" s="46"/>
      <c r="G14" s="46"/>
      <c r="H14" s="46"/>
      <c r="I14" s="46"/>
      <c r="J14" s="74">
        <f>+E14-F14-G14-I14-H14</f>
        <v>0</v>
      </c>
      <c r="K14" s="70"/>
      <c r="L14" s="75">
        <f t="shared" si="1"/>
        <v>0</v>
      </c>
    </row>
    <row r="15" spans="1:14" s="72" customFormat="1" ht="12" x14ac:dyDescent="0.2">
      <c r="A15" s="42"/>
      <c r="B15" s="43"/>
      <c r="C15" s="44"/>
      <c r="D15" s="45"/>
      <c r="E15" s="73">
        <f t="shared" si="0"/>
        <v>0</v>
      </c>
      <c r="F15" s="46"/>
      <c r="G15" s="46"/>
      <c r="H15" s="46"/>
      <c r="I15" s="46"/>
      <c r="J15" s="74">
        <f t="shared" ref="J15:J19" si="3">+E15-F15-G15-I15-H15</f>
        <v>0</v>
      </c>
      <c r="K15" s="70"/>
      <c r="L15" s="75">
        <f t="shared" si="1"/>
        <v>0</v>
      </c>
    </row>
    <row r="16" spans="1:14" s="72" customFormat="1" ht="12" x14ac:dyDescent="0.2">
      <c r="A16" s="42"/>
      <c r="B16" s="43"/>
      <c r="C16" s="44"/>
      <c r="D16" s="45"/>
      <c r="E16" s="73">
        <f t="shared" si="0"/>
        <v>0</v>
      </c>
      <c r="F16" s="46"/>
      <c r="G16" s="46"/>
      <c r="H16" s="46"/>
      <c r="I16" s="46"/>
      <c r="J16" s="74">
        <f t="shared" si="3"/>
        <v>0</v>
      </c>
      <c r="K16" s="70"/>
      <c r="L16" s="75">
        <f t="shared" si="1"/>
        <v>0</v>
      </c>
    </row>
    <row r="17" spans="1:12" s="72" customFormat="1" ht="12" x14ac:dyDescent="0.2">
      <c r="A17" s="42"/>
      <c r="B17" s="43"/>
      <c r="C17" s="44"/>
      <c r="D17" s="45"/>
      <c r="E17" s="73">
        <f t="shared" si="0"/>
        <v>0</v>
      </c>
      <c r="F17" s="46"/>
      <c r="G17" s="46"/>
      <c r="H17" s="46"/>
      <c r="I17" s="46"/>
      <c r="J17" s="74">
        <f t="shared" si="3"/>
        <v>0</v>
      </c>
      <c r="K17" s="70"/>
      <c r="L17" s="75">
        <f t="shared" si="1"/>
        <v>0</v>
      </c>
    </row>
    <row r="18" spans="1:12" s="72" customFormat="1" ht="12" x14ac:dyDescent="0.2">
      <c r="A18" s="42"/>
      <c r="B18" s="43"/>
      <c r="C18" s="44"/>
      <c r="D18" s="45"/>
      <c r="E18" s="73">
        <f t="shared" si="0"/>
        <v>0</v>
      </c>
      <c r="F18" s="46"/>
      <c r="G18" s="46"/>
      <c r="H18" s="46"/>
      <c r="I18" s="46"/>
      <c r="J18" s="74">
        <f t="shared" si="3"/>
        <v>0</v>
      </c>
      <c r="K18" s="70"/>
      <c r="L18" s="75">
        <f t="shared" si="1"/>
        <v>0</v>
      </c>
    </row>
    <row r="19" spans="1:12" s="72" customFormat="1" ht="12" x14ac:dyDescent="0.2">
      <c r="A19" s="42"/>
      <c r="B19" s="43"/>
      <c r="C19" s="44"/>
      <c r="D19" s="45"/>
      <c r="E19" s="73">
        <f t="shared" si="0"/>
        <v>0</v>
      </c>
      <c r="F19" s="46"/>
      <c r="G19" s="46"/>
      <c r="H19" s="46"/>
      <c r="I19" s="46"/>
      <c r="J19" s="74">
        <f t="shared" si="3"/>
        <v>0</v>
      </c>
      <c r="K19" s="70"/>
      <c r="L19" s="75">
        <f t="shared" si="1"/>
        <v>0</v>
      </c>
    </row>
    <row r="20" spans="1:12" s="72" customFormat="1" ht="12" x14ac:dyDescent="0.2">
      <c r="A20" s="42"/>
      <c r="B20" s="43"/>
      <c r="C20" s="44"/>
      <c r="D20" s="45"/>
      <c r="E20" s="73">
        <f t="shared" si="0"/>
        <v>0</v>
      </c>
      <c r="F20" s="46"/>
      <c r="G20" s="46"/>
      <c r="H20" s="46"/>
      <c r="I20" s="46"/>
      <c r="J20" s="74">
        <f>+E20-F20-G20-I20-H20</f>
        <v>0</v>
      </c>
      <c r="K20" s="70"/>
      <c r="L20" s="75">
        <f t="shared" si="1"/>
        <v>0</v>
      </c>
    </row>
    <row r="21" spans="1:12" s="72" customFormat="1" thickBot="1" x14ac:dyDescent="0.25">
      <c r="A21" s="130" t="s">
        <v>49</v>
      </c>
      <c r="B21" s="131"/>
      <c r="C21" s="132"/>
      <c r="D21" s="76">
        <f>SUM(D11:D20)</f>
        <v>0</v>
      </c>
      <c r="E21" s="77">
        <f>SUM(E11:E20)</f>
        <v>0</v>
      </c>
      <c r="F21" s="77">
        <f t="shared" ref="F21:I21" si="4">SUM(F11:F20)</f>
        <v>0</v>
      </c>
      <c r="G21" s="77">
        <f t="shared" si="4"/>
        <v>0</v>
      </c>
      <c r="H21" s="77">
        <f t="shared" si="4"/>
        <v>0</v>
      </c>
      <c r="I21" s="77">
        <f t="shared" si="4"/>
        <v>0</v>
      </c>
      <c r="J21" s="78">
        <f>SUM(J11:J20)</f>
        <v>0</v>
      </c>
      <c r="L21" s="75">
        <f>E21-(F21+G21+H21+I21+J21)</f>
        <v>0</v>
      </c>
    </row>
    <row r="22" spans="1:12" s="72" customFormat="1" thickBot="1" x14ac:dyDescent="0.25">
      <c r="A22" s="139" t="s">
        <v>50</v>
      </c>
      <c r="B22" s="140"/>
      <c r="C22" s="140"/>
      <c r="D22" s="140"/>
      <c r="E22" s="140"/>
      <c r="F22" s="140"/>
      <c r="G22" s="140"/>
      <c r="H22" s="140"/>
      <c r="I22" s="140"/>
      <c r="J22" s="141"/>
      <c r="L22" s="79"/>
    </row>
    <row r="23" spans="1:12" s="54" customFormat="1" ht="12" x14ac:dyDescent="0.2">
      <c r="A23" s="142"/>
      <c r="B23" s="143"/>
      <c r="C23" s="143"/>
      <c r="D23" s="143"/>
      <c r="E23" s="47">
        <v>0</v>
      </c>
      <c r="F23" s="47"/>
      <c r="G23" s="47"/>
      <c r="H23" s="47"/>
      <c r="I23" s="47"/>
      <c r="J23" s="74">
        <f>+E23-F23-G23-I23-H23</f>
        <v>0</v>
      </c>
      <c r="L23" s="75">
        <f t="shared" ref="L23:L32" si="5">E23-(F23+G23+H23+I23+J23)</f>
        <v>0</v>
      </c>
    </row>
    <row r="24" spans="1:12" s="54" customFormat="1" ht="12" x14ac:dyDescent="0.2">
      <c r="A24" s="144"/>
      <c r="B24" s="145"/>
      <c r="C24" s="145"/>
      <c r="D24" s="145"/>
      <c r="E24" s="47">
        <v>0</v>
      </c>
      <c r="F24" s="47"/>
      <c r="G24" s="47"/>
      <c r="H24" s="47"/>
      <c r="I24" s="47"/>
      <c r="J24" s="74">
        <f>+E24-F24-G24-I24-H24</f>
        <v>0</v>
      </c>
      <c r="L24" s="75">
        <f t="shared" si="5"/>
        <v>0</v>
      </c>
    </row>
    <row r="25" spans="1:12" s="54" customFormat="1" ht="12" x14ac:dyDescent="0.2">
      <c r="A25" s="144"/>
      <c r="B25" s="145"/>
      <c r="C25" s="145"/>
      <c r="D25" s="145"/>
      <c r="E25" s="47">
        <v>0</v>
      </c>
      <c r="F25" s="47"/>
      <c r="G25" s="47"/>
      <c r="H25" s="47"/>
      <c r="I25" s="47"/>
      <c r="J25" s="74">
        <f>+E25-F25-G25-I25-H25</f>
        <v>0</v>
      </c>
      <c r="L25" s="75">
        <f t="shared" si="5"/>
        <v>0</v>
      </c>
    </row>
    <row r="26" spans="1:12" s="54" customFormat="1" ht="12" x14ac:dyDescent="0.2">
      <c r="A26" s="144"/>
      <c r="B26" s="145"/>
      <c r="C26" s="145"/>
      <c r="D26" s="145"/>
      <c r="E26" s="47">
        <v>0</v>
      </c>
      <c r="F26" s="47"/>
      <c r="G26" s="47"/>
      <c r="H26" s="47"/>
      <c r="I26" s="47"/>
      <c r="J26" s="74">
        <f t="shared" ref="J26:J31" si="6">+E26-F26-G26-I26-H26</f>
        <v>0</v>
      </c>
      <c r="L26" s="75">
        <f t="shared" si="5"/>
        <v>0</v>
      </c>
    </row>
    <row r="27" spans="1:12" s="54" customFormat="1" ht="12" x14ac:dyDescent="0.2">
      <c r="A27" s="144"/>
      <c r="B27" s="145"/>
      <c r="C27" s="145"/>
      <c r="D27" s="145"/>
      <c r="E27" s="47">
        <v>0</v>
      </c>
      <c r="F27" s="47"/>
      <c r="G27" s="47"/>
      <c r="H27" s="47"/>
      <c r="I27" s="47"/>
      <c r="J27" s="74">
        <f t="shared" si="6"/>
        <v>0</v>
      </c>
      <c r="L27" s="75">
        <f t="shared" si="5"/>
        <v>0</v>
      </c>
    </row>
    <row r="28" spans="1:12" s="54" customFormat="1" ht="12" x14ac:dyDescent="0.2">
      <c r="A28" s="144"/>
      <c r="B28" s="145"/>
      <c r="C28" s="145"/>
      <c r="D28" s="145"/>
      <c r="E28" s="47">
        <v>0</v>
      </c>
      <c r="F28" s="47"/>
      <c r="G28" s="47"/>
      <c r="H28" s="47"/>
      <c r="I28" s="47"/>
      <c r="J28" s="74">
        <f t="shared" si="6"/>
        <v>0</v>
      </c>
      <c r="L28" s="75">
        <f t="shared" si="5"/>
        <v>0</v>
      </c>
    </row>
    <row r="29" spans="1:12" s="54" customFormat="1" ht="12" x14ac:dyDescent="0.2">
      <c r="A29" s="144"/>
      <c r="B29" s="145"/>
      <c r="C29" s="145"/>
      <c r="D29" s="145"/>
      <c r="E29" s="47">
        <v>0</v>
      </c>
      <c r="F29" s="46"/>
      <c r="G29" s="46"/>
      <c r="H29" s="46"/>
      <c r="I29" s="46"/>
      <c r="J29" s="74">
        <f t="shared" si="6"/>
        <v>0</v>
      </c>
      <c r="L29" s="75">
        <f t="shared" si="5"/>
        <v>0</v>
      </c>
    </row>
    <row r="30" spans="1:12" s="54" customFormat="1" ht="12" x14ac:dyDescent="0.2">
      <c r="A30" s="144"/>
      <c r="B30" s="145"/>
      <c r="C30" s="145"/>
      <c r="D30" s="145"/>
      <c r="E30" s="47">
        <v>0</v>
      </c>
      <c r="F30" s="46"/>
      <c r="G30" s="46"/>
      <c r="H30" s="46"/>
      <c r="I30" s="46"/>
      <c r="J30" s="74">
        <f t="shared" si="6"/>
        <v>0</v>
      </c>
      <c r="L30" s="75">
        <f t="shared" si="5"/>
        <v>0</v>
      </c>
    </row>
    <row r="31" spans="1:12" s="54" customFormat="1" ht="12" x14ac:dyDescent="0.2">
      <c r="A31" s="144"/>
      <c r="B31" s="145"/>
      <c r="C31" s="145"/>
      <c r="D31" s="145"/>
      <c r="E31" s="47">
        <v>0</v>
      </c>
      <c r="F31" s="46"/>
      <c r="G31" s="46"/>
      <c r="H31" s="46"/>
      <c r="I31" s="46"/>
      <c r="J31" s="74">
        <f t="shared" si="6"/>
        <v>0</v>
      </c>
      <c r="L31" s="75">
        <f t="shared" si="5"/>
        <v>0</v>
      </c>
    </row>
    <row r="32" spans="1:12" s="54" customFormat="1" ht="12" x14ac:dyDescent="0.2">
      <c r="A32" s="144"/>
      <c r="B32" s="145"/>
      <c r="C32" s="145"/>
      <c r="D32" s="145"/>
      <c r="E32" s="47">
        <v>0</v>
      </c>
      <c r="F32" s="46"/>
      <c r="G32" s="46"/>
      <c r="H32" s="46"/>
      <c r="I32" s="46"/>
      <c r="J32" s="74">
        <f>+E32-F32-G32-I32-H32</f>
        <v>0</v>
      </c>
      <c r="L32" s="75">
        <f t="shared" si="5"/>
        <v>0</v>
      </c>
    </row>
    <row r="33" spans="1:12" s="54" customFormat="1" thickBot="1" x14ac:dyDescent="0.25">
      <c r="A33" s="130" t="s">
        <v>51</v>
      </c>
      <c r="B33" s="131"/>
      <c r="C33" s="131"/>
      <c r="D33" s="131"/>
      <c r="E33" s="77">
        <f>SUM(E23:E32)</f>
        <v>0</v>
      </c>
      <c r="F33" s="77">
        <f t="shared" ref="F33:J33" si="7">SUM(F23:F32)</f>
        <v>0</v>
      </c>
      <c r="G33" s="77">
        <f t="shared" si="7"/>
        <v>0</v>
      </c>
      <c r="H33" s="77">
        <f t="shared" si="7"/>
        <v>0</v>
      </c>
      <c r="I33" s="77">
        <f t="shared" si="7"/>
        <v>0</v>
      </c>
      <c r="J33" s="78">
        <f t="shared" si="7"/>
        <v>0</v>
      </c>
      <c r="L33" s="75">
        <f>E33-(F33+G33+H33+I33+J33)</f>
        <v>0</v>
      </c>
    </row>
    <row r="34" spans="1:12" s="72" customFormat="1" thickBot="1" x14ac:dyDescent="0.25">
      <c r="A34" s="139" t="s">
        <v>23</v>
      </c>
      <c r="B34" s="140"/>
      <c r="C34" s="140"/>
      <c r="D34" s="140"/>
      <c r="E34" s="140"/>
      <c r="F34" s="140"/>
      <c r="G34" s="140"/>
      <c r="H34" s="140"/>
      <c r="I34" s="140"/>
      <c r="J34" s="141"/>
      <c r="L34" s="79"/>
    </row>
    <row r="35" spans="1:12" s="54" customFormat="1" ht="12" x14ac:dyDescent="0.2">
      <c r="A35" s="149"/>
      <c r="B35" s="150"/>
      <c r="C35" s="150"/>
      <c r="D35" s="150"/>
      <c r="E35" s="47">
        <v>0</v>
      </c>
      <c r="F35" s="47"/>
      <c r="G35" s="47"/>
      <c r="H35" s="47"/>
      <c r="I35" s="47"/>
      <c r="J35" s="74">
        <f>+E35-F35-G35-I35-H35</f>
        <v>0</v>
      </c>
      <c r="L35" s="75">
        <f t="shared" ref="L35:L42" si="8">E35-(F35+G35+H35+I35+J35)</f>
        <v>0</v>
      </c>
    </row>
    <row r="36" spans="1:12" s="54" customFormat="1" ht="12" x14ac:dyDescent="0.2">
      <c r="A36" s="146"/>
      <c r="B36" s="147"/>
      <c r="C36" s="147"/>
      <c r="D36" s="148"/>
      <c r="E36" s="47">
        <v>0</v>
      </c>
      <c r="F36" s="47"/>
      <c r="G36" s="47"/>
      <c r="H36" s="47"/>
      <c r="I36" s="47"/>
      <c r="J36" s="74">
        <f t="shared" ref="J36:J41" si="9">+E36-F36-G36-I36-H36</f>
        <v>0</v>
      </c>
      <c r="L36" s="75">
        <f t="shared" si="8"/>
        <v>0</v>
      </c>
    </row>
    <row r="37" spans="1:12" s="54" customFormat="1" ht="12" x14ac:dyDescent="0.2">
      <c r="A37" s="146"/>
      <c r="B37" s="147"/>
      <c r="C37" s="147"/>
      <c r="D37" s="148"/>
      <c r="E37" s="47">
        <v>0</v>
      </c>
      <c r="F37" s="47"/>
      <c r="G37" s="47"/>
      <c r="H37" s="47"/>
      <c r="I37" s="47"/>
      <c r="J37" s="74">
        <f t="shared" si="9"/>
        <v>0</v>
      </c>
      <c r="L37" s="75">
        <f t="shared" si="8"/>
        <v>0</v>
      </c>
    </row>
    <row r="38" spans="1:12" s="54" customFormat="1" ht="12" x14ac:dyDescent="0.2">
      <c r="A38" s="146"/>
      <c r="B38" s="147"/>
      <c r="C38" s="147"/>
      <c r="D38" s="148"/>
      <c r="E38" s="47">
        <v>0</v>
      </c>
      <c r="F38" s="46"/>
      <c r="G38" s="46"/>
      <c r="H38" s="46"/>
      <c r="I38" s="46"/>
      <c r="J38" s="74">
        <f t="shared" si="9"/>
        <v>0</v>
      </c>
      <c r="L38" s="75">
        <f t="shared" si="8"/>
        <v>0</v>
      </c>
    </row>
    <row r="39" spans="1:12" s="54" customFormat="1" ht="12" x14ac:dyDescent="0.2">
      <c r="A39" s="146"/>
      <c r="B39" s="147"/>
      <c r="C39" s="147"/>
      <c r="D39" s="148"/>
      <c r="E39" s="47">
        <v>0</v>
      </c>
      <c r="F39" s="46"/>
      <c r="G39" s="46"/>
      <c r="H39" s="46"/>
      <c r="I39" s="46"/>
      <c r="J39" s="74">
        <f t="shared" si="9"/>
        <v>0</v>
      </c>
      <c r="L39" s="75">
        <f t="shared" si="8"/>
        <v>0</v>
      </c>
    </row>
    <row r="40" spans="1:12" s="54" customFormat="1" ht="12" x14ac:dyDescent="0.2">
      <c r="A40" s="146"/>
      <c r="B40" s="147"/>
      <c r="C40" s="147"/>
      <c r="D40" s="148"/>
      <c r="E40" s="47">
        <v>0</v>
      </c>
      <c r="F40" s="46"/>
      <c r="G40" s="46"/>
      <c r="H40" s="46"/>
      <c r="I40" s="46"/>
      <c r="J40" s="74">
        <f t="shared" si="9"/>
        <v>0</v>
      </c>
      <c r="L40" s="75">
        <f t="shared" si="8"/>
        <v>0</v>
      </c>
    </row>
    <row r="41" spans="1:12" s="54" customFormat="1" ht="12" x14ac:dyDescent="0.2">
      <c r="A41" s="146"/>
      <c r="B41" s="147"/>
      <c r="C41" s="147"/>
      <c r="D41" s="148"/>
      <c r="E41" s="47">
        <v>0</v>
      </c>
      <c r="F41" s="46"/>
      <c r="G41" s="46"/>
      <c r="H41" s="46"/>
      <c r="I41" s="46"/>
      <c r="J41" s="74">
        <f t="shared" si="9"/>
        <v>0</v>
      </c>
      <c r="L41" s="75">
        <f t="shared" si="8"/>
        <v>0</v>
      </c>
    </row>
    <row r="42" spans="1:12" s="54" customFormat="1" thickBot="1" x14ac:dyDescent="0.25">
      <c r="A42" s="130" t="s">
        <v>24</v>
      </c>
      <c r="B42" s="131"/>
      <c r="C42" s="131"/>
      <c r="D42" s="131"/>
      <c r="E42" s="77">
        <f t="shared" ref="E42:I42" si="10">SUM(E35:E41)</f>
        <v>0</v>
      </c>
      <c r="F42" s="77">
        <f t="shared" si="10"/>
        <v>0</v>
      </c>
      <c r="G42" s="77">
        <f t="shared" si="10"/>
        <v>0</v>
      </c>
      <c r="H42" s="77">
        <f t="shared" si="10"/>
        <v>0</v>
      </c>
      <c r="I42" s="77">
        <f t="shared" si="10"/>
        <v>0</v>
      </c>
      <c r="J42" s="78">
        <f>SUM(J35:J41)</f>
        <v>0</v>
      </c>
      <c r="L42" s="75">
        <f t="shared" si="8"/>
        <v>0</v>
      </c>
    </row>
    <row r="43" spans="1:12" s="72" customFormat="1" thickBot="1" x14ac:dyDescent="0.25">
      <c r="A43" s="80" t="s">
        <v>25</v>
      </c>
      <c r="B43" s="81"/>
      <c r="C43" s="81"/>
      <c r="D43" s="81"/>
      <c r="E43" s="81"/>
      <c r="F43" s="81"/>
      <c r="G43" s="81"/>
      <c r="H43" s="81"/>
      <c r="I43" s="81"/>
      <c r="J43" s="82"/>
      <c r="L43" s="79"/>
    </row>
    <row r="44" spans="1:12" s="54" customFormat="1" ht="12" x14ac:dyDescent="0.2">
      <c r="A44" s="149"/>
      <c r="B44" s="150"/>
      <c r="C44" s="150"/>
      <c r="D44" s="151"/>
      <c r="E44" s="47">
        <v>0</v>
      </c>
      <c r="F44" s="47"/>
      <c r="G44" s="47"/>
      <c r="H44" s="47"/>
      <c r="I44" s="47"/>
      <c r="J44" s="74">
        <f>+E44-F44-G44-I44-H44</f>
        <v>0</v>
      </c>
      <c r="L44" s="75">
        <f t="shared" ref="L44:L49" si="11">E44-(F44+G44+H44+I44+J44)</f>
        <v>0</v>
      </c>
    </row>
    <row r="45" spans="1:12" s="54" customFormat="1" ht="12" x14ac:dyDescent="0.2">
      <c r="A45" s="146"/>
      <c r="B45" s="147"/>
      <c r="C45" s="147"/>
      <c r="D45" s="148"/>
      <c r="E45" s="47">
        <v>0</v>
      </c>
      <c r="F45" s="46"/>
      <c r="G45" s="46"/>
      <c r="H45" s="46"/>
      <c r="I45" s="46"/>
      <c r="J45" s="74">
        <f t="shared" ref="J45:J47" si="12">+E45-F45-G45-I45-H45</f>
        <v>0</v>
      </c>
      <c r="L45" s="75">
        <f t="shared" si="11"/>
        <v>0</v>
      </c>
    </row>
    <row r="46" spans="1:12" s="54" customFormat="1" ht="12" x14ac:dyDescent="0.2">
      <c r="A46" s="146"/>
      <c r="B46" s="147"/>
      <c r="C46" s="147"/>
      <c r="D46" s="148"/>
      <c r="E46" s="47">
        <v>0</v>
      </c>
      <c r="F46" s="46"/>
      <c r="G46" s="46"/>
      <c r="H46" s="46"/>
      <c r="I46" s="46"/>
      <c r="J46" s="74">
        <f t="shared" si="12"/>
        <v>0</v>
      </c>
      <c r="L46" s="75">
        <f t="shared" si="11"/>
        <v>0</v>
      </c>
    </row>
    <row r="47" spans="1:12" s="54" customFormat="1" ht="12" x14ac:dyDescent="0.2">
      <c r="A47" s="146"/>
      <c r="B47" s="147"/>
      <c r="C47" s="147"/>
      <c r="D47" s="148"/>
      <c r="E47" s="47">
        <v>0</v>
      </c>
      <c r="F47" s="46"/>
      <c r="G47" s="46"/>
      <c r="H47" s="46"/>
      <c r="I47" s="46"/>
      <c r="J47" s="74">
        <f t="shared" si="12"/>
        <v>0</v>
      </c>
      <c r="L47" s="75">
        <f t="shared" si="11"/>
        <v>0</v>
      </c>
    </row>
    <row r="48" spans="1:12" s="54" customFormat="1" ht="12" x14ac:dyDescent="0.2">
      <c r="A48" s="146"/>
      <c r="B48" s="147"/>
      <c r="C48" s="147"/>
      <c r="D48" s="148"/>
      <c r="E48" s="47">
        <v>0</v>
      </c>
      <c r="F48" s="46"/>
      <c r="G48" s="46"/>
      <c r="H48" s="46"/>
      <c r="I48" s="46"/>
      <c r="J48" s="74">
        <f>+E48-F48-G48-I48-H48</f>
        <v>0</v>
      </c>
      <c r="L48" s="75">
        <f t="shared" si="11"/>
        <v>0</v>
      </c>
    </row>
    <row r="49" spans="1:12" s="54" customFormat="1" thickBot="1" x14ac:dyDescent="0.25">
      <c r="A49" s="152" t="s">
        <v>35</v>
      </c>
      <c r="B49" s="153"/>
      <c r="C49" s="153"/>
      <c r="D49" s="154"/>
      <c r="E49" s="77">
        <f t="shared" ref="E49:J49" si="13">SUM(E44:E48)</f>
        <v>0</v>
      </c>
      <c r="F49" s="77">
        <f t="shared" si="13"/>
        <v>0</v>
      </c>
      <c r="G49" s="77">
        <f t="shared" si="13"/>
        <v>0</v>
      </c>
      <c r="H49" s="77">
        <f t="shared" si="13"/>
        <v>0</v>
      </c>
      <c r="I49" s="77">
        <f t="shared" si="13"/>
        <v>0</v>
      </c>
      <c r="J49" s="83">
        <f t="shared" si="13"/>
        <v>0</v>
      </c>
      <c r="L49" s="75">
        <f t="shared" si="11"/>
        <v>0</v>
      </c>
    </row>
    <row r="50" spans="1:12" s="72" customFormat="1" thickBot="1" x14ac:dyDescent="0.25">
      <c r="A50" s="84" t="s">
        <v>26</v>
      </c>
      <c r="B50" s="81"/>
      <c r="C50" s="81"/>
      <c r="D50" s="81"/>
      <c r="E50" s="81"/>
      <c r="F50" s="81"/>
      <c r="G50" s="81"/>
      <c r="H50" s="81"/>
      <c r="I50" s="81"/>
      <c r="J50" s="82"/>
      <c r="L50" s="79"/>
    </row>
    <row r="51" spans="1:12" s="54" customFormat="1" ht="12" x14ac:dyDescent="0.2">
      <c r="A51" s="149"/>
      <c r="B51" s="150"/>
      <c r="C51" s="150"/>
      <c r="D51" s="151"/>
      <c r="E51" s="47">
        <v>0</v>
      </c>
      <c r="F51" s="47"/>
      <c r="G51" s="47"/>
      <c r="H51" s="47"/>
      <c r="I51" s="47"/>
      <c r="J51" s="74">
        <f>+E51-F51-G51-I51-H51</f>
        <v>0</v>
      </c>
      <c r="L51" s="75">
        <f t="shared" ref="L51:L57" si="14">E51-(F51+G51+H51+I51+J51)</f>
        <v>0</v>
      </c>
    </row>
    <row r="52" spans="1:12" s="54" customFormat="1" ht="12" x14ac:dyDescent="0.2">
      <c r="A52" s="146"/>
      <c r="B52" s="147"/>
      <c r="C52" s="147"/>
      <c r="D52" s="148"/>
      <c r="E52" s="47">
        <v>0</v>
      </c>
      <c r="F52" s="47"/>
      <c r="G52" s="47"/>
      <c r="H52" s="47"/>
      <c r="I52" s="47"/>
      <c r="J52" s="74">
        <f t="shared" ref="J52:J56" si="15">+E52-F52-G52-I52-H52</f>
        <v>0</v>
      </c>
      <c r="L52" s="75">
        <f t="shared" si="14"/>
        <v>0</v>
      </c>
    </row>
    <row r="53" spans="1:12" s="54" customFormat="1" ht="12" x14ac:dyDescent="0.2">
      <c r="A53" s="146"/>
      <c r="B53" s="147"/>
      <c r="C53" s="147"/>
      <c r="D53" s="148"/>
      <c r="E53" s="47">
        <v>0</v>
      </c>
      <c r="F53" s="46"/>
      <c r="G53" s="46"/>
      <c r="H53" s="46"/>
      <c r="I53" s="46"/>
      <c r="J53" s="74">
        <f t="shared" si="15"/>
        <v>0</v>
      </c>
      <c r="L53" s="75">
        <f t="shared" si="14"/>
        <v>0</v>
      </c>
    </row>
    <row r="54" spans="1:12" s="54" customFormat="1" ht="12" x14ac:dyDescent="0.2">
      <c r="A54" s="146"/>
      <c r="B54" s="147"/>
      <c r="C54" s="147"/>
      <c r="D54" s="148"/>
      <c r="E54" s="47">
        <v>0</v>
      </c>
      <c r="F54" s="46"/>
      <c r="G54" s="46"/>
      <c r="H54" s="46"/>
      <c r="I54" s="46"/>
      <c r="J54" s="74">
        <f t="shared" si="15"/>
        <v>0</v>
      </c>
      <c r="L54" s="75">
        <f t="shared" si="14"/>
        <v>0</v>
      </c>
    </row>
    <row r="55" spans="1:12" s="54" customFormat="1" ht="12" x14ac:dyDescent="0.2">
      <c r="A55" s="146"/>
      <c r="B55" s="147"/>
      <c r="C55" s="147"/>
      <c r="D55" s="148"/>
      <c r="E55" s="47">
        <v>0</v>
      </c>
      <c r="F55" s="46"/>
      <c r="G55" s="46"/>
      <c r="H55" s="46"/>
      <c r="I55" s="46"/>
      <c r="J55" s="74">
        <f t="shared" si="15"/>
        <v>0</v>
      </c>
      <c r="L55" s="75">
        <f t="shared" si="14"/>
        <v>0</v>
      </c>
    </row>
    <row r="56" spans="1:12" s="54" customFormat="1" ht="12" x14ac:dyDescent="0.2">
      <c r="A56" s="146"/>
      <c r="B56" s="147"/>
      <c r="C56" s="147"/>
      <c r="D56" s="148"/>
      <c r="E56" s="47">
        <v>0</v>
      </c>
      <c r="F56" s="46"/>
      <c r="G56" s="46"/>
      <c r="H56" s="46"/>
      <c r="I56" s="46"/>
      <c r="J56" s="74">
        <f t="shared" si="15"/>
        <v>0</v>
      </c>
      <c r="L56" s="75">
        <f t="shared" si="14"/>
        <v>0</v>
      </c>
    </row>
    <row r="57" spans="1:12" s="54" customFormat="1" thickBot="1" x14ac:dyDescent="0.25">
      <c r="A57" s="152" t="s">
        <v>36</v>
      </c>
      <c r="B57" s="153"/>
      <c r="C57" s="153"/>
      <c r="D57" s="154"/>
      <c r="E57" s="77">
        <f t="shared" ref="E57:J57" si="16">SUM(E51:E56)</f>
        <v>0</v>
      </c>
      <c r="F57" s="77">
        <f t="shared" si="16"/>
        <v>0</v>
      </c>
      <c r="G57" s="77">
        <f t="shared" si="16"/>
        <v>0</v>
      </c>
      <c r="H57" s="77">
        <f t="shared" si="16"/>
        <v>0</v>
      </c>
      <c r="I57" s="77">
        <f t="shared" si="16"/>
        <v>0</v>
      </c>
      <c r="J57" s="83">
        <f t="shared" si="16"/>
        <v>0</v>
      </c>
      <c r="L57" s="75">
        <f t="shared" si="14"/>
        <v>0</v>
      </c>
    </row>
    <row r="58" spans="1:12" s="72" customFormat="1" thickBot="1" x14ac:dyDescent="0.25">
      <c r="A58" s="84" t="s">
        <v>27</v>
      </c>
      <c r="B58" s="81"/>
      <c r="C58" s="81"/>
      <c r="D58" s="81"/>
      <c r="E58" s="81"/>
      <c r="F58" s="81"/>
      <c r="G58" s="81"/>
      <c r="H58" s="81"/>
      <c r="I58" s="81"/>
      <c r="J58" s="82"/>
      <c r="L58" s="79"/>
    </row>
    <row r="59" spans="1:12" s="54" customFormat="1" ht="12" x14ac:dyDescent="0.2">
      <c r="A59" s="149"/>
      <c r="B59" s="150"/>
      <c r="C59" s="150"/>
      <c r="D59" s="151"/>
      <c r="E59" s="47">
        <v>0</v>
      </c>
      <c r="F59" s="47"/>
      <c r="G59" s="47"/>
      <c r="H59" s="47"/>
      <c r="I59" s="47"/>
      <c r="J59" s="74">
        <f>+E59-F59-G59-I59-H59</f>
        <v>0</v>
      </c>
      <c r="L59" s="75">
        <f t="shared" ref="L59:L65" si="17">E59-(F59+G59+H59+I59+J59)</f>
        <v>0</v>
      </c>
    </row>
    <row r="60" spans="1:12" s="54" customFormat="1" ht="12" x14ac:dyDescent="0.2">
      <c r="A60" s="146"/>
      <c r="B60" s="147"/>
      <c r="C60" s="147"/>
      <c r="D60" s="148"/>
      <c r="E60" s="47">
        <v>0</v>
      </c>
      <c r="F60" s="47"/>
      <c r="G60" s="47"/>
      <c r="H60" s="47"/>
      <c r="I60" s="47"/>
      <c r="J60" s="74">
        <f>+E60-F60-G60-I60-H60</f>
        <v>0</v>
      </c>
      <c r="L60" s="75">
        <f t="shared" si="17"/>
        <v>0</v>
      </c>
    </row>
    <row r="61" spans="1:12" s="54" customFormat="1" ht="12" x14ac:dyDescent="0.2">
      <c r="A61" s="146"/>
      <c r="B61" s="147"/>
      <c r="C61" s="147"/>
      <c r="D61" s="148"/>
      <c r="E61" s="47">
        <v>0</v>
      </c>
      <c r="F61" s="46"/>
      <c r="G61" s="46"/>
      <c r="H61" s="46"/>
      <c r="I61" s="46"/>
      <c r="J61" s="74">
        <f t="shared" ref="J61:J64" si="18">+E61-F61-G61-I61-H61</f>
        <v>0</v>
      </c>
      <c r="L61" s="75">
        <f t="shared" si="17"/>
        <v>0</v>
      </c>
    </row>
    <row r="62" spans="1:12" s="54" customFormat="1" ht="12" x14ac:dyDescent="0.2">
      <c r="A62" s="146"/>
      <c r="B62" s="147"/>
      <c r="C62" s="147"/>
      <c r="D62" s="148"/>
      <c r="E62" s="47">
        <v>0</v>
      </c>
      <c r="F62" s="46"/>
      <c r="G62" s="46"/>
      <c r="H62" s="46"/>
      <c r="I62" s="46"/>
      <c r="J62" s="74">
        <f t="shared" si="18"/>
        <v>0</v>
      </c>
      <c r="L62" s="75">
        <f t="shared" si="17"/>
        <v>0</v>
      </c>
    </row>
    <row r="63" spans="1:12" s="54" customFormat="1" ht="12" x14ac:dyDescent="0.2">
      <c r="A63" s="146"/>
      <c r="B63" s="147"/>
      <c r="C63" s="147"/>
      <c r="D63" s="148"/>
      <c r="E63" s="47">
        <v>0</v>
      </c>
      <c r="F63" s="46"/>
      <c r="G63" s="46"/>
      <c r="H63" s="46"/>
      <c r="I63" s="46"/>
      <c r="J63" s="74">
        <f t="shared" si="18"/>
        <v>0</v>
      </c>
      <c r="L63" s="75">
        <f t="shared" si="17"/>
        <v>0</v>
      </c>
    </row>
    <row r="64" spans="1:12" s="54" customFormat="1" ht="12" x14ac:dyDescent="0.2">
      <c r="A64" s="146"/>
      <c r="B64" s="147"/>
      <c r="C64" s="147"/>
      <c r="D64" s="148"/>
      <c r="E64" s="47">
        <v>0</v>
      </c>
      <c r="F64" s="46"/>
      <c r="G64" s="46"/>
      <c r="H64" s="46"/>
      <c r="I64" s="46"/>
      <c r="J64" s="74">
        <f t="shared" si="18"/>
        <v>0</v>
      </c>
      <c r="L64" s="75">
        <f t="shared" si="17"/>
        <v>0</v>
      </c>
    </row>
    <row r="65" spans="1:12" s="54" customFormat="1" thickBot="1" x14ac:dyDescent="0.25">
      <c r="A65" s="152" t="s">
        <v>52</v>
      </c>
      <c r="B65" s="153"/>
      <c r="C65" s="153"/>
      <c r="D65" s="154"/>
      <c r="E65" s="77">
        <f t="shared" ref="E65:J65" si="19">SUM(E59:E64)</f>
        <v>0</v>
      </c>
      <c r="F65" s="77">
        <f t="shared" si="19"/>
        <v>0</v>
      </c>
      <c r="G65" s="77">
        <f t="shared" si="19"/>
        <v>0</v>
      </c>
      <c r="H65" s="77">
        <f t="shared" si="19"/>
        <v>0</v>
      </c>
      <c r="I65" s="77">
        <f t="shared" si="19"/>
        <v>0</v>
      </c>
      <c r="J65" s="83">
        <f t="shared" si="19"/>
        <v>0</v>
      </c>
      <c r="L65" s="75">
        <f t="shared" si="17"/>
        <v>0</v>
      </c>
    </row>
    <row r="66" spans="1:12" s="72" customFormat="1" thickBot="1" x14ac:dyDescent="0.25">
      <c r="A66" s="84" t="s">
        <v>28</v>
      </c>
      <c r="B66" s="81"/>
      <c r="C66" s="81"/>
      <c r="D66" s="81"/>
      <c r="E66" s="81"/>
      <c r="F66" s="81"/>
      <c r="G66" s="81"/>
      <c r="H66" s="81"/>
      <c r="I66" s="81"/>
      <c r="J66" s="82"/>
      <c r="L66" s="79"/>
    </row>
    <row r="67" spans="1:12" s="54" customFormat="1" ht="12" x14ac:dyDescent="0.2">
      <c r="A67" s="149"/>
      <c r="B67" s="150"/>
      <c r="C67" s="150"/>
      <c r="D67" s="151"/>
      <c r="E67" s="47">
        <v>0</v>
      </c>
      <c r="F67" s="47"/>
      <c r="G67" s="47"/>
      <c r="H67" s="47"/>
      <c r="I67" s="47"/>
      <c r="J67" s="74">
        <f>+E67-F67-G67-I67-H67</f>
        <v>0</v>
      </c>
      <c r="L67" s="75">
        <f t="shared" ref="L67:L73" si="20">E67-(F67+G67+H67+I67+J67)</f>
        <v>0</v>
      </c>
    </row>
    <row r="68" spans="1:12" s="54" customFormat="1" ht="12" x14ac:dyDescent="0.2">
      <c r="A68" s="146"/>
      <c r="B68" s="147"/>
      <c r="C68" s="147"/>
      <c r="D68" s="148"/>
      <c r="E68" s="47">
        <v>0</v>
      </c>
      <c r="F68" s="47"/>
      <c r="G68" s="47"/>
      <c r="H68" s="47"/>
      <c r="I68" s="47"/>
      <c r="J68" s="74">
        <f t="shared" ref="J68:J72" si="21">+E68-F68-G68-I68-H68</f>
        <v>0</v>
      </c>
      <c r="L68" s="75">
        <f t="shared" si="20"/>
        <v>0</v>
      </c>
    </row>
    <row r="69" spans="1:12" s="54" customFormat="1" ht="12" x14ac:dyDescent="0.2">
      <c r="A69" s="146"/>
      <c r="B69" s="147"/>
      <c r="C69" s="147"/>
      <c r="D69" s="148"/>
      <c r="E69" s="47">
        <v>0</v>
      </c>
      <c r="F69" s="46"/>
      <c r="G69" s="46"/>
      <c r="H69" s="46"/>
      <c r="I69" s="46"/>
      <c r="J69" s="74">
        <f t="shared" si="21"/>
        <v>0</v>
      </c>
      <c r="L69" s="75">
        <f t="shared" si="20"/>
        <v>0</v>
      </c>
    </row>
    <row r="70" spans="1:12" s="54" customFormat="1" ht="12" x14ac:dyDescent="0.2">
      <c r="A70" s="146"/>
      <c r="B70" s="147"/>
      <c r="C70" s="147"/>
      <c r="D70" s="148"/>
      <c r="E70" s="47">
        <v>0</v>
      </c>
      <c r="F70" s="46"/>
      <c r="G70" s="46"/>
      <c r="H70" s="46"/>
      <c r="I70" s="46"/>
      <c r="J70" s="74">
        <f t="shared" si="21"/>
        <v>0</v>
      </c>
      <c r="L70" s="75">
        <f t="shared" si="20"/>
        <v>0</v>
      </c>
    </row>
    <row r="71" spans="1:12" s="54" customFormat="1" ht="12" x14ac:dyDescent="0.2">
      <c r="A71" s="146"/>
      <c r="B71" s="147"/>
      <c r="C71" s="147"/>
      <c r="D71" s="148"/>
      <c r="E71" s="47">
        <v>0</v>
      </c>
      <c r="F71" s="46"/>
      <c r="G71" s="46"/>
      <c r="H71" s="46"/>
      <c r="I71" s="46"/>
      <c r="J71" s="74">
        <f t="shared" si="21"/>
        <v>0</v>
      </c>
      <c r="L71" s="75">
        <f t="shared" si="20"/>
        <v>0</v>
      </c>
    </row>
    <row r="72" spans="1:12" s="54" customFormat="1" ht="12" x14ac:dyDescent="0.2">
      <c r="A72" s="146"/>
      <c r="B72" s="147"/>
      <c r="C72" s="147"/>
      <c r="D72" s="148"/>
      <c r="E72" s="47">
        <v>0</v>
      </c>
      <c r="F72" s="46"/>
      <c r="G72" s="46"/>
      <c r="H72" s="46"/>
      <c r="I72" s="46"/>
      <c r="J72" s="74">
        <f t="shared" si="21"/>
        <v>0</v>
      </c>
      <c r="L72" s="75">
        <f t="shared" si="20"/>
        <v>0</v>
      </c>
    </row>
    <row r="73" spans="1:12" s="54" customFormat="1" thickBot="1" x14ac:dyDescent="0.25">
      <c r="A73" s="152" t="s">
        <v>53</v>
      </c>
      <c r="B73" s="153"/>
      <c r="C73" s="153"/>
      <c r="D73" s="154"/>
      <c r="E73" s="77">
        <f t="shared" ref="E73:J73" si="22">SUM(E67:E72)</f>
        <v>0</v>
      </c>
      <c r="F73" s="77">
        <f t="shared" si="22"/>
        <v>0</v>
      </c>
      <c r="G73" s="77">
        <f t="shared" si="22"/>
        <v>0</v>
      </c>
      <c r="H73" s="77">
        <f t="shared" si="22"/>
        <v>0</v>
      </c>
      <c r="I73" s="77">
        <f t="shared" si="22"/>
        <v>0</v>
      </c>
      <c r="J73" s="83">
        <f t="shared" si="22"/>
        <v>0</v>
      </c>
      <c r="L73" s="75">
        <f t="shared" si="20"/>
        <v>0</v>
      </c>
    </row>
    <row r="74" spans="1:12" s="72" customFormat="1" thickBot="1" x14ac:dyDescent="0.25">
      <c r="A74" s="80" t="s">
        <v>29</v>
      </c>
      <c r="B74" s="81"/>
      <c r="C74" s="81"/>
      <c r="D74" s="81"/>
      <c r="E74" s="81"/>
      <c r="F74" s="81"/>
      <c r="G74" s="81"/>
      <c r="H74" s="81"/>
      <c r="I74" s="81"/>
      <c r="J74" s="82"/>
      <c r="L74" s="79"/>
    </row>
    <row r="75" spans="1:12" s="54" customFormat="1" ht="12" x14ac:dyDescent="0.2">
      <c r="A75" s="149"/>
      <c r="B75" s="150"/>
      <c r="C75" s="150"/>
      <c r="D75" s="151"/>
      <c r="E75" s="47">
        <v>0</v>
      </c>
      <c r="F75" s="47"/>
      <c r="G75" s="47"/>
      <c r="H75" s="47"/>
      <c r="I75" s="47"/>
      <c r="J75" s="74">
        <f t="shared" ref="J75:J83" si="23">+E75-F75-G75-I75-H75</f>
        <v>0</v>
      </c>
      <c r="L75" s="75">
        <f t="shared" ref="L75:L86" si="24">E75-(F75+G75+H75+I75+J75)</f>
        <v>0</v>
      </c>
    </row>
    <row r="76" spans="1:12" s="54" customFormat="1" ht="12" x14ac:dyDescent="0.2">
      <c r="A76" s="146"/>
      <c r="B76" s="147"/>
      <c r="C76" s="147"/>
      <c r="D76" s="148"/>
      <c r="E76" s="47">
        <v>0</v>
      </c>
      <c r="F76" s="47"/>
      <c r="G76" s="47"/>
      <c r="H76" s="47"/>
      <c r="I76" s="47"/>
      <c r="J76" s="74">
        <f t="shared" si="23"/>
        <v>0</v>
      </c>
      <c r="L76" s="75">
        <f t="shared" si="24"/>
        <v>0</v>
      </c>
    </row>
    <row r="77" spans="1:12" s="54" customFormat="1" ht="12" x14ac:dyDescent="0.2">
      <c r="A77" s="146"/>
      <c r="B77" s="147"/>
      <c r="C77" s="147"/>
      <c r="D77" s="148"/>
      <c r="E77" s="47">
        <v>0</v>
      </c>
      <c r="F77" s="47"/>
      <c r="G77" s="47"/>
      <c r="H77" s="47"/>
      <c r="I77" s="47"/>
      <c r="J77" s="74">
        <f t="shared" si="23"/>
        <v>0</v>
      </c>
      <c r="L77" s="75">
        <f t="shared" si="24"/>
        <v>0</v>
      </c>
    </row>
    <row r="78" spans="1:12" s="54" customFormat="1" ht="12" x14ac:dyDescent="0.2">
      <c r="A78" s="146"/>
      <c r="B78" s="147"/>
      <c r="C78" s="147"/>
      <c r="D78" s="148"/>
      <c r="E78" s="47">
        <v>0</v>
      </c>
      <c r="F78" s="47"/>
      <c r="G78" s="47"/>
      <c r="H78" s="47"/>
      <c r="I78" s="47"/>
      <c r="J78" s="74">
        <f t="shared" si="23"/>
        <v>0</v>
      </c>
      <c r="L78" s="75">
        <f t="shared" si="24"/>
        <v>0</v>
      </c>
    </row>
    <row r="79" spans="1:12" s="54" customFormat="1" ht="12" x14ac:dyDescent="0.2">
      <c r="A79" s="146"/>
      <c r="B79" s="147"/>
      <c r="C79" s="147"/>
      <c r="D79" s="148"/>
      <c r="E79" s="47">
        <v>0</v>
      </c>
      <c r="F79" s="47"/>
      <c r="G79" s="47"/>
      <c r="H79" s="47"/>
      <c r="I79" s="47"/>
      <c r="J79" s="74">
        <f t="shared" si="23"/>
        <v>0</v>
      </c>
      <c r="L79" s="75">
        <f t="shared" si="24"/>
        <v>0</v>
      </c>
    </row>
    <row r="80" spans="1:12" s="54" customFormat="1" ht="12" x14ac:dyDescent="0.2">
      <c r="A80" s="146"/>
      <c r="B80" s="147"/>
      <c r="C80" s="147"/>
      <c r="D80" s="148"/>
      <c r="E80" s="47">
        <v>0</v>
      </c>
      <c r="F80" s="47"/>
      <c r="G80" s="47"/>
      <c r="H80" s="47"/>
      <c r="I80" s="47"/>
      <c r="J80" s="74">
        <f t="shared" si="23"/>
        <v>0</v>
      </c>
      <c r="L80" s="75">
        <f t="shared" si="24"/>
        <v>0</v>
      </c>
    </row>
    <row r="81" spans="1:12" s="54" customFormat="1" ht="12" x14ac:dyDescent="0.2">
      <c r="A81" s="146"/>
      <c r="B81" s="147"/>
      <c r="C81" s="147"/>
      <c r="D81" s="148"/>
      <c r="E81" s="47">
        <v>0</v>
      </c>
      <c r="F81" s="46"/>
      <c r="G81" s="46"/>
      <c r="H81" s="46"/>
      <c r="I81" s="46"/>
      <c r="J81" s="74">
        <f t="shared" si="23"/>
        <v>0</v>
      </c>
      <c r="L81" s="75">
        <f t="shared" si="24"/>
        <v>0</v>
      </c>
    </row>
    <row r="82" spans="1:12" s="54" customFormat="1" ht="12" x14ac:dyDescent="0.2">
      <c r="A82" s="146"/>
      <c r="B82" s="147"/>
      <c r="C82" s="147"/>
      <c r="D82" s="148"/>
      <c r="E82" s="47">
        <v>0</v>
      </c>
      <c r="F82" s="46"/>
      <c r="G82" s="46"/>
      <c r="H82" s="46"/>
      <c r="I82" s="46"/>
      <c r="J82" s="74">
        <f t="shared" si="23"/>
        <v>0</v>
      </c>
      <c r="L82" s="75">
        <f t="shared" si="24"/>
        <v>0</v>
      </c>
    </row>
    <row r="83" spans="1:12" s="54" customFormat="1" ht="12" x14ac:dyDescent="0.2">
      <c r="A83" s="146"/>
      <c r="B83" s="147"/>
      <c r="C83" s="147"/>
      <c r="D83" s="148"/>
      <c r="E83" s="47">
        <v>0</v>
      </c>
      <c r="F83" s="46"/>
      <c r="G83" s="46"/>
      <c r="H83" s="46"/>
      <c r="I83" s="46"/>
      <c r="J83" s="74">
        <f t="shared" si="23"/>
        <v>0</v>
      </c>
      <c r="L83" s="75">
        <f t="shared" si="24"/>
        <v>0</v>
      </c>
    </row>
    <row r="84" spans="1:12" s="54" customFormat="1" ht="12" x14ac:dyDescent="0.2">
      <c r="A84" s="146"/>
      <c r="B84" s="147"/>
      <c r="C84" s="147"/>
      <c r="D84" s="148"/>
      <c r="E84" s="47">
        <v>0</v>
      </c>
      <c r="F84" s="46"/>
      <c r="G84" s="46"/>
      <c r="H84" s="46"/>
      <c r="I84" s="46"/>
      <c r="J84" s="74">
        <f>+E84-F84-G84-I84-H84</f>
        <v>0</v>
      </c>
      <c r="L84" s="75">
        <f t="shared" si="24"/>
        <v>0</v>
      </c>
    </row>
    <row r="85" spans="1:12" s="54" customFormat="1" thickBot="1" x14ac:dyDescent="0.25">
      <c r="A85" s="158" t="s">
        <v>30</v>
      </c>
      <c r="B85" s="159"/>
      <c r="C85" s="159"/>
      <c r="D85" s="160"/>
      <c r="E85" s="85">
        <f t="shared" ref="E85:I85" si="25">SUM(E75:E84)</f>
        <v>0</v>
      </c>
      <c r="F85" s="85">
        <f t="shared" si="25"/>
        <v>0</v>
      </c>
      <c r="G85" s="85">
        <f>SUM(G75:G84)</f>
        <v>0</v>
      </c>
      <c r="H85" s="85">
        <f>SUM(H75:H84)</f>
        <v>0</v>
      </c>
      <c r="I85" s="85">
        <f t="shared" si="25"/>
        <v>0</v>
      </c>
      <c r="J85" s="86">
        <f>SUM(J75:J84)</f>
        <v>0</v>
      </c>
      <c r="L85" s="75">
        <f t="shared" si="24"/>
        <v>0</v>
      </c>
    </row>
    <row r="86" spans="1:12" s="54" customFormat="1" thickBot="1" x14ac:dyDescent="0.25">
      <c r="A86" s="155" t="s">
        <v>31</v>
      </c>
      <c r="B86" s="156"/>
      <c r="C86" s="156"/>
      <c r="D86" s="157"/>
      <c r="E86" s="87">
        <f t="shared" ref="E86:J86" si="26">E21+E33+E42+E49+E57+E65+E73+E85</f>
        <v>0</v>
      </c>
      <c r="F86" s="87">
        <f t="shared" si="26"/>
        <v>0</v>
      </c>
      <c r="G86" s="87">
        <f t="shared" si="26"/>
        <v>0</v>
      </c>
      <c r="H86" s="87">
        <f t="shared" si="26"/>
        <v>0</v>
      </c>
      <c r="I86" s="87">
        <f t="shared" si="26"/>
        <v>0</v>
      </c>
      <c r="J86" s="88">
        <f t="shared" si="26"/>
        <v>0</v>
      </c>
      <c r="L86" s="75">
        <f t="shared" si="24"/>
        <v>0</v>
      </c>
    </row>
    <row r="87" spans="1:12" s="72" customFormat="1" thickBot="1" x14ac:dyDescent="0.25">
      <c r="A87" s="139" t="s">
        <v>37</v>
      </c>
      <c r="B87" s="140"/>
      <c r="C87" s="140"/>
      <c r="D87" s="140"/>
      <c r="E87" s="140"/>
      <c r="F87" s="140"/>
      <c r="G87" s="140"/>
      <c r="H87" s="140"/>
      <c r="I87" s="140"/>
      <c r="J87" s="141"/>
      <c r="L87" s="79"/>
    </row>
    <row r="88" spans="1:12" s="54" customFormat="1" thickBot="1" x14ac:dyDescent="0.25">
      <c r="A88" s="161"/>
      <c r="B88" s="162"/>
      <c r="C88" s="162"/>
      <c r="D88" s="162"/>
      <c r="E88" s="48">
        <v>0</v>
      </c>
      <c r="F88" s="48"/>
      <c r="G88" s="48"/>
      <c r="H88" s="49"/>
      <c r="I88" s="49"/>
      <c r="J88" s="74">
        <f t="shared" ref="J88" si="27">+E88-F88-G88-I88</f>
        <v>0</v>
      </c>
      <c r="L88" s="75">
        <f t="shared" ref="L88:L89" si="28">E88-(F88+G88+H88+I88+J88)</f>
        <v>0</v>
      </c>
    </row>
    <row r="89" spans="1:12" s="54" customFormat="1" thickBot="1" x14ac:dyDescent="0.25">
      <c r="A89" s="155" t="s">
        <v>32</v>
      </c>
      <c r="B89" s="156"/>
      <c r="C89" s="156"/>
      <c r="D89" s="156"/>
      <c r="E89" s="87">
        <f t="shared" ref="E89:J89" si="29">E86+E88</f>
        <v>0</v>
      </c>
      <c r="F89" s="87">
        <f t="shared" si="29"/>
        <v>0</v>
      </c>
      <c r="G89" s="87">
        <f t="shared" si="29"/>
        <v>0</v>
      </c>
      <c r="H89" s="87">
        <f t="shared" si="29"/>
        <v>0</v>
      </c>
      <c r="I89" s="87">
        <f t="shared" si="29"/>
        <v>0</v>
      </c>
      <c r="J89" s="89">
        <f t="shared" si="29"/>
        <v>0</v>
      </c>
      <c r="L89" s="75">
        <f t="shared" si="28"/>
        <v>0</v>
      </c>
    </row>
    <row r="90" spans="1:12" x14ac:dyDescent="0.2">
      <c r="A90" s="90"/>
    </row>
    <row r="91" spans="1:12" x14ac:dyDescent="0.2">
      <c r="A91" s="163" t="s">
        <v>54</v>
      </c>
      <c r="B91" s="163"/>
      <c r="C91" s="163"/>
      <c r="D91" s="163"/>
      <c r="E91" s="163"/>
      <c r="F91" s="163"/>
      <c r="G91" s="163"/>
      <c r="H91" s="163"/>
      <c r="I91" s="163"/>
      <c r="J91" s="163"/>
    </row>
    <row r="92" spans="1:12" ht="69.75" customHeight="1" x14ac:dyDescent="0.2">
      <c r="A92" s="164" t="s">
        <v>55</v>
      </c>
      <c r="B92" s="164"/>
      <c r="C92" s="164"/>
      <c r="D92" s="164"/>
      <c r="E92" s="164"/>
      <c r="F92" s="164"/>
      <c r="G92" s="164"/>
      <c r="H92" s="164"/>
      <c r="I92" s="164"/>
      <c r="J92" s="164"/>
    </row>
    <row r="94" spans="1:12" ht="14.25" customHeight="1" x14ac:dyDescent="0.2"/>
  </sheetData>
  <sheetProtection algorithmName="SHA-512" hashValue="PO8mck8sH5Y3p1TEXjwnMBGQCpAobz2FqDPz5w1zjnUNlmnFGx54YHokxv9qJXgjfmcNN5brf/uuyr1wSU3S1A==" saltValue="3Eu2tTeWiC/WdXXlKTLYAg==" spinCount="100000" sheet="1" objects="1" scenarios="1"/>
  <protectedRanges>
    <protectedRange password="C6EA" sqref="A88:D88" name="Plage12"/>
    <protectedRange password="C6EA" sqref="A35:D41" name="Plage8"/>
    <protectedRange password="C6EA" sqref="A23:D32" name="Plage6"/>
    <protectedRange password="C6EA" sqref="F10:H20" name="Plage4"/>
    <protectedRange password="C6EA" sqref="E6 J5" name="Plage2"/>
    <protectedRange password="C6EA" sqref="A10:D20" name="Plage3"/>
    <protectedRange password="C6EA" sqref="F23:I32" name="Plage7"/>
    <protectedRange password="C6EA" sqref="F35:I41" name="Plage9"/>
    <protectedRange password="C6EA" sqref="F88:I88" name="Plage13"/>
  </protectedRanges>
  <customSheetViews>
    <customSheetView guid="{1D398C48-0D88-3E4E-A7E6-D125139295E3}" scale="160" topLeftCell="A2">
      <selection sqref="A1:A1048576"/>
      <pageMargins left="0" right="0" top="0" bottom="0" header="0" footer="0"/>
    </customSheetView>
    <customSheetView guid="{A992DC41-4259-4389-B414-D28C799ABCC6}">
      <pageMargins left="0" right="0" top="0" bottom="0" header="0" footer="0"/>
    </customSheetView>
  </customSheetViews>
  <mergeCells count="69">
    <mergeCell ref="A87:J87"/>
    <mergeCell ref="A88:D88"/>
    <mergeCell ref="A89:D89"/>
    <mergeCell ref="A91:J91"/>
    <mergeCell ref="A92:J92"/>
    <mergeCell ref="A86:D86"/>
    <mergeCell ref="A75:D75"/>
    <mergeCell ref="A76:D76"/>
    <mergeCell ref="A77:D77"/>
    <mergeCell ref="A78:D78"/>
    <mergeCell ref="A79:D79"/>
    <mergeCell ref="A80:D80"/>
    <mergeCell ref="A81:D81"/>
    <mergeCell ref="A82:D82"/>
    <mergeCell ref="A83:D83"/>
    <mergeCell ref="A84:D84"/>
    <mergeCell ref="A85:D85"/>
    <mergeCell ref="A73:D73"/>
    <mergeCell ref="A61:D61"/>
    <mergeCell ref="A62:D62"/>
    <mergeCell ref="A63:D63"/>
    <mergeCell ref="A64:D64"/>
    <mergeCell ref="A65:D65"/>
    <mergeCell ref="A67:D67"/>
    <mergeCell ref="A68:D68"/>
    <mergeCell ref="A69:D69"/>
    <mergeCell ref="A70:D70"/>
    <mergeCell ref="A71:D71"/>
    <mergeCell ref="A72:D72"/>
    <mergeCell ref="A60:D60"/>
    <mergeCell ref="A47:D47"/>
    <mergeCell ref="A48:D48"/>
    <mergeCell ref="A49:D49"/>
    <mergeCell ref="A51:D51"/>
    <mergeCell ref="A52:D52"/>
    <mergeCell ref="A53:D53"/>
    <mergeCell ref="A54:D54"/>
    <mergeCell ref="A55:D55"/>
    <mergeCell ref="A56:D56"/>
    <mergeCell ref="A57:D57"/>
    <mergeCell ref="A59:D59"/>
    <mergeCell ref="A46:D46"/>
    <mergeCell ref="A34:J34"/>
    <mergeCell ref="A35:D35"/>
    <mergeCell ref="A36:D36"/>
    <mergeCell ref="A37:D37"/>
    <mergeCell ref="A38:D38"/>
    <mergeCell ref="A39:D39"/>
    <mergeCell ref="A40:D40"/>
    <mergeCell ref="A41:D41"/>
    <mergeCell ref="A42:D42"/>
    <mergeCell ref="A44:D44"/>
    <mergeCell ref="A45:D45"/>
    <mergeCell ref="A21:C21"/>
    <mergeCell ref="G6:J6"/>
    <mergeCell ref="G7:J7"/>
    <mergeCell ref="A8:D8"/>
    <mergeCell ref="A33:D33"/>
    <mergeCell ref="A22:J22"/>
    <mergeCell ref="A23:D23"/>
    <mergeCell ref="A24:D24"/>
    <mergeCell ref="A25:D25"/>
    <mergeCell ref="A26:D26"/>
    <mergeCell ref="A27:D27"/>
    <mergeCell ref="A28:D28"/>
    <mergeCell ref="A29:D29"/>
    <mergeCell ref="A30:D30"/>
    <mergeCell ref="A31:D31"/>
    <mergeCell ref="A32:D32"/>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g 3 J i V g F m K O W k A A A A 9 g A A A B I A H A B D b 2 5 m a W c v U G F j a 2 F n Z S 5 4 b W w g o h g A K K A U A A A A A A A A A A A A A A A A A A A A A A A A A A A A h Y / d C o I w A I V f R X b v / i Q I m Z P w N i E I o t s x p 4 5 0 x j a b 7 9 Z F j 9 Q r Z J T V X Z f n n O / A O f f r j e V T 3 0 U X Z Z 0 e T A Y I x C B S R g 6 V N k 0 G R l / H a 5 B z t h P y J B o V z b B x 6 e R 0 B l r v z y l C I Q Q Y E j j Y B l G M C T q W 2 7 1 s V S 9 i b Z w X R i r w a V X / W 4 C z w 2 s M p 5 A Q C l c 0 g Z i h x W S l N l + A z n u f 6 Y / J i r H z o 1 W 8 t n G x Y W i R D L 0 / 8 A d Q S w M E F A A C A A g A g 3 J i 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N y Y l Y o i k e 4 D g A A A B E A A A A T A B w A R m 9 y b X V s Y X M v U 2 V j d G l v b j E u b S C i G A A o o B Q A A A A A A A A A A A A A A A A A A A A A A A A A A A A r T k 0 u y c z P U w i G 0 I b W A F B L A Q I t A B Q A A g A I A I N y Y l Y B Z i j l p A A A A P Y A A A A S A A A A A A A A A A A A A A A A A A A A A A B D b 2 5 m a W c v U G F j a 2 F n Z S 5 4 b W x Q S w E C L Q A U A A I A C A C D c m J W D 8 r p q 6 Q A A A D p A A A A E w A A A A A A A A A A A A A A A A D w A A A A W 0 N v b n R l b n R f V H l w Z X N d L n h t b F B L A Q I t A B Q A A g A I A I N y Y 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3 B c y O e t y 2 T 7 n G 1 n D g S 0 1 X A A A A A A I A A A A A A A N m A A D A A A A A E A A A A D d X D 2 b W G T J W 5 g A 9 g o 1 3 p z Q A A A A A B I A A A K A A A A A Q A A A A i 7 e b e i M F a J P R O b 8 B 9 4 Y Z Q F A A A A D 0 n s e O 6 j d O q e x 2 A D 8 n A b T M 0 + u i B x 0 P W 6 M D T n p k s a f s Z k 8 1 E f T E f z + N e 4 v a P I 8 o X o i n h b Y 2 T L w I O 1 b D I l X Q 9 W 2 w N a O P G T z y D j R G n 8 8 J U K O t A B Q A A A B D M 8 j o K w Y w 9 o U d X 0 6 9 D 9 U H K s / l n Q = = < / 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41851184-4b28-4196-a3fe-31116a3345ac">
      <UserInfo>
        <DisplayName>Larochelle, Émilie</DisplayName>
        <AccountId>19</AccountId>
        <AccountType/>
      </UserInfo>
    </SharedWithUsers>
    <IconOverlay xmlns="http://schemas.microsoft.com/sharepoint/v4" xsi:nil="true"/>
    <Dateder_x00e9_ception xmlns="a3d363c2-ac57-4088-9970-e55a9ff5228c" xsi:nil="true"/>
    <lcf76f155ced4ddcb4097134ff3c332f xmlns="a3d363c2-ac57-4088-9970-e55a9ff5228c">
      <Terms xmlns="http://schemas.microsoft.com/office/infopath/2007/PartnerControls"/>
    </lcf76f155ced4ddcb4097134ff3c332f>
    <R_x00e9_visionMET xmlns="a3d363c2-ac57-4088-9970-e55a9ff5228c">false</R_x00e9_visionMET>
    <VersionDOC xmlns="a3d363c2-ac57-4088-9970-e55a9ff5228c" xsi:nil="true"/>
    <TaxCatchAll xmlns="41851184-4b28-4196-a3fe-31116a3345ac" xsi:nil="true"/>
    <Commentaires xmlns="a3d363c2-ac57-4088-9970-e55a9ff5228c" xsi:nil="true"/>
    <_Flow_SignoffStatus xmlns="a3d363c2-ac57-4088-9970-e55a9ff5228c" xsi:nil="true"/>
    <Nouveaunum_classification xmlns="a3d363c2-ac57-4088-9970-e55a9ff5228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0B8F1147A4CDC4488B4376331AD2166" ma:contentTypeVersion="25" ma:contentTypeDescription="Crée un document." ma:contentTypeScope="" ma:versionID="2de159f306860f420e4ef63a49ae9b81">
  <xsd:schema xmlns:xsd="http://www.w3.org/2001/XMLSchema" xmlns:xs="http://www.w3.org/2001/XMLSchema" xmlns:p="http://schemas.microsoft.com/office/2006/metadata/properties" xmlns:ns2="a3d363c2-ac57-4088-9970-e55a9ff5228c" xmlns:ns3="41851184-4b28-4196-a3fe-31116a3345ac" xmlns:ns4="http://schemas.microsoft.com/sharepoint/v4" targetNamespace="http://schemas.microsoft.com/office/2006/metadata/properties" ma:root="true" ma:fieldsID="3a8c04704069ec6085d20eede57adced" ns2:_="" ns3:_="" ns4:_="">
    <xsd:import namespace="a3d363c2-ac57-4088-9970-e55a9ff5228c"/>
    <xsd:import namespace="41851184-4b28-4196-a3fe-31116a3345a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4:IconOverlay" minOccurs="0"/>
                <xsd:element ref="ns2:MediaLengthInSeconds" minOccurs="0"/>
                <xsd:element ref="ns2:Dateder_x00e9_ception" minOccurs="0"/>
                <xsd:element ref="ns2:R_x00e9_visionMET" minOccurs="0"/>
                <xsd:element ref="ns2:VersionDOC" minOccurs="0"/>
                <xsd:element ref="ns2:lcf76f155ced4ddcb4097134ff3c332f" minOccurs="0"/>
                <xsd:element ref="ns3:TaxCatchAll" minOccurs="0"/>
                <xsd:element ref="ns2:Nouveaunum_classification" minOccurs="0"/>
                <xsd:element ref="ns2:Commentaires"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d363c2-ac57-4088-9970-e55a9ff522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Dateder_x00e9_ception" ma:index="22" nillable="true" ma:displayName="Date de réception" ma:format="DateOnly" ma:internalName="Dateder_x00e9_ception">
      <xsd:simpleType>
        <xsd:restriction base="dms:DateTime"/>
      </xsd:simpleType>
    </xsd:element>
    <xsd:element name="R_x00e9_visionMET" ma:index="23" nillable="true" ma:displayName="Révision MET" ma:default="0" ma:format="Dropdown" ma:internalName="R_x00e9_visionMET">
      <xsd:simpleType>
        <xsd:restriction base="dms:Boolean"/>
      </xsd:simpleType>
    </xsd:element>
    <xsd:element name="VersionDOC" ma:index="24" nillable="true" ma:displayName="VersionDOC" ma:format="Dropdown" ma:internalName="VersionDOC">
      <xsd:simpleType>
        <xsd:restriction base="dms:Choice">
          <xsd:enumeration value="Préliminaire"/>
          <xsd:enumeration value="Brouillon"/>
          <xsd:enumeration value="Finale"/>
          <xsd:enumeration value="Finale-signée"/>
        </xsd:restriction>
      </xsd:simpleType>
    </xsd:element>
    <xsd:element name="lcf76f155ced4ddcb4097134ff3c332f" ma:index="26" nillable="true" ma:taxonomy="true" ma:internalName="lcf76f155ced4ddcb4097134ff3c332f" ma:taxonomyFieldName="MediaServiceImageTags" ma:displayName="Balises d’images" ma:readOnly="false" ma:fieldId="{5cf76f15-5ced-4ddc-b409-7134ff3c332f}" ma:taxonomyMulti="true" ma:sspId="99a548d7-6e97-4df7-907f-a2154bca2d21" ma:termSetId="09814cd3-568e-fe90-9814-8d621ff8fb84" ma:anchorId="fba54fb3-c3e1-fe81-a776-ca4b69148c4d" ma:open="true" ma:isKeyword="false">
      <xsd:complexType>
        <xsd:sequence>
          <xsd:element ref="pc:Terms" minOccurs="0" maxOccurs="1"/>
        </xsd:sequence>
      </xsd:complexType>
    </xsd:element>
    <xsd:element name="Nouveaunum_classification" ma:index="28" nillable="true" ma:displayName="Nouveau num _classification" ma:format="Dropdown" ma:internalName="Nouveaunum_classification">
      <xsd:simpleType>
        <xsd:restriction base="dms:Text">
          <xsd:maxLength value="255"/>
        </xsd:restriction>
      </xsd:simpleType>
    </xsd:element>
    <xsd:element name="Commentaires" ma:index="29" nillable="true" ma:displayName="Commentaires" ma:format="Dropdown" ma:internalName="Commentaires">
      <xsd:simpleType>
        <xsd:restriction base="dms:Text">
          <xsd:maxLength value="255"/>
        </xsd:restriction>
      </xsd:simpleType>
    </xsd:element>
    <xsd:element name="_Flow_SignoffStatus" ma:index="30" nillable="true" ma:displayName="État de validation" ma:internalName="_x00c9_tat_x0020_de_x0020_validation">
      <xsd:simpleType>
        <xsd:restriction base="dms:Text"/>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851184-4b28-4196-a3fe-31116a3345ac"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7" nillable="true" ma:displayName="Taxonomy Catch All Column" ma:hidden="true" ma:list="{0dbbe01a-ee9f-4a67-b96d-ad5b508ec026}" ma:internalName="TaxCatchAll" ma:showField="CatchAllData" ma:web="41851184-4b28-4196-a3fe-31116a3345a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0"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E3434B-32F0-49E8-8F63-D578F5833218}">
  <ds:schemaRefs>
    <ds:schemaRef ds:uri="http://schemas.microsoft.com/DataMashup"/>
  </ds:schemaRefs>
</ds:datastoreItem>
</file>

<file path=customXml/itemProps2.xml><?xml version="1.0" encoding="utf-8"?>
<ds:datastoreItem xmlns:ds="http://schemas.openxmlformats.org/officeDocument/2006/customXml" ds:itemID="{487A9DB4-74AB-49D9-86C6-83A2BB652FAF}">
  <ds:schemaRefs>
    <ds:schemaRef ds:uri="http://purl.org/dc/terms/"/>
    <ds:schemaRef ds:uri="http://schemas.openxmlformats.org/package/2006/metadata/core-properties"/>
    <ds:schemaRef ds:uri="http://schemas.microsoft.com/office/2006/documentManagement/types"/>
    <ds:schemaRef ds:uri="a3d363c2-ac57-4088-9970-e55a9ff5228c"/>
    <ds:schemaRef ds:uri="http://purl.org/dc/elements/1.1/"/>
    <ds:schemaRef ds:uri="http://schemas.microsoft.com/office/2006/metadata/properties"/>
    <ds:schemaRef ds:uri="http://schemas.microsoft.com/office/infopath/2007/PartnerControls"/>
    <ds:schemaRef ds:uri="http://schemas.microsoft.com/sharepoint/v4"/>
    <ds:schemaRef ds:uri="41851184-4b28-4196-a3fe-31116a3345ac"/>
    <ds:schemaRef ds:uri="http://www.w3.org/XML/1998/namespace"/>
    <ds:schemaRef ds:uri="http://purl.org/dc/dcmitype/"/>
  </ds:schemaRefs>
</ds:datastoreItem>
</file>

<file path=customXml/itemProps3.xml><?xml version="1.0" encoding="utf-8"?>
<ds:datastoreItem xmlns:ds="http://schemas.openxmlformats.org/officeDocument/2006/customXml" ds:itemID="{3622A974-949D-45CF-8F51-ADA828D97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d363c2-ac57-4088-9970-e55a9ff5228c"/>
    <ds:schemaRef ds:uri="41851184-4b28-4196-a3fe-31116a3345a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346AD306-71AD-4E18-9D74-B1DD93DA48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Instructions</vt:lpstr>
      <vt:lpstr>Déclaration d'authenticité</vt:lpstr>
      <vt:lpstr>Planification des activités</vt:lpstr>
      <vt:lpstr>Budget</vt:lpstr>
      <vt:lpstr>'Planification des activités'!Impression_des_titres</vt:lpstr>
      <vt:lpstr>'Planification des activités'!Zone_d_impression</vt:lpstr>
    </vt:vector>
  </TitlesOfParts>
  <Company>Gouvernement du Québec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Formulaire de budget et calendrier d’exécution - Programme de restauration et de création de milieux humides et hydriques – Volet 2</dc:title>
  <dc:subject>Formulaire de budget et calendrier d’exécution pour une demande de financement au Programme de restauration et de création de milieux humides et hydriques, volet 2.</dc:subject>
  <dc:creator>Ministère de l’Environnement, de la Lutte contre les changements climatiques, de la Faune et des Parcs; MELCCFP</dc:creator>
  <cp:keywords>PRCMHH, milieux humides, milieux hydriques, restauration, création, calendrier d’exécution, budget, volet 2</cp:keywords>
  <cp:lastModifiedBy>Galerneau, Sophie</cp:lastModifiedBy>
  <cp:revision/>
  <cp:lastPrinted>2023-07-03T17:36:35Z</cp:lastPrinted>
  <dcterms:created xsi:type="dcterms:W3CDTF">2019-08-26T19:57:56Z</dcterms:created>
  <dcterms:modified xsi:type="dcterms:W3CDTF">2024-05-14T17:23:14Z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0x01010030B8F1147A4CDC4488B4376331AD2166</vt:lpwstr>
  </property>
  <property fmtid="{D5CDD505-2E9C-101B-9397-08002B2CF9AE}" pid="3" name="MediaServiceImageTags">
    <vt:lpwstr/>
  </property>
</Properties>
</file>