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DOCUM\BCC\Secteur Réservé\Surveillance de marché\Rapports\Rapports soldes\2020\Juillet 2020\"/>
    </mc:Choice>
  </mc:AlternateContent>
  <bookViews>
    <workbookView xWindow="0" yWindow="0" windowWidth="25200" windowHeight="11385"/>
  </bookViews>
  <sheets>
    <sheet name="2020 Q2 - FR" sheetId="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Print_Area_MI" localSheetId="0">#REF!</definedName>
    <definedName name="Print_Area_MI">#REF!</definedName>
    <definedName name="QC">#REF!</definedName>
    <definedName name="verfi">#REF!</definedName>
    <definedName name="_xlnm.Print_Area" localSheetId="0">'2020 Q2 - FR'!$A$1:$K$47</definedName>
  </definedNames>
  <calcPr calcId="152511"/>
</workbook>
</file>

<file path=xl/sharedStrings.xml><?xml version="1.0" encoding="utf-8"?>
<sst xmlns="http://schemas.openxmlformats.org/spreadsheetml/2006/main" count="36" uniqueCount="36">
  <si>
    <t xml:space="preserve">Marché du carbone lié des programmes de la Californie et du Québec – Rapport des soldes des comptes agrégés
</t>
  </si>
  <si>
    <t>Comptes des émetteurs et participants</t>
  </si>
  <si>
    <t>Comptes des gouvernements participants</t>
  </si>
  <si>
    <t>Tous les comptes</t>
  </si>
  <si>
    <t>Millésime</t>
  </si>
  <si>
    <t>Général</t>
  </si>
  <si>
    <t>Conformité</t>
  </si>
  <si>
    <t>Compte à usage limité (CA)</t>
  </si>
  <si>
    <t>Électricité renouvelable volontaire (CA)</t>
  </si>
  <si>
    <t>Enchères + mise en circulation + allocation</t>
  </si>
  <si>
    <t>Retrait*</t>
  </si>
  <si>
    <t>Invalidation</t>
  </si>
  <si>
    <t xml:space="preserve">Intégrité environnementale  (QC) </t>
  </si>
  <si>
    <t>Total</t>
  </si>
  <si>
    <t>Crédits pour réduction hâtive (QC)</t>
  </si>
  <si>
    <t>Unités d'émission de la réserve du ministre</t>
  </si>
  <si>
    <t>Unités d'émission -- sous-total</t>
  </si>
  <si>
    <t>Californie - crédits compensatoires</t>
  </si>
  <si>
    <r>
      <t>Projets de foresterie (États-Unis)</t>
    </r>
    <r>
      <rPr>
        <vertAlign val="superscript"/>
        <sz val="12"/>
        <rFont val="Arial"/>
        <family val="2"/>
      </rPr>
      <t>+</t>
    </r>
  </si>
  <si>
    <t>Projets de foresterie urbaine</t>
  </si>
  <si>
    <t>Projets de substances appauvrissant la couche d'ozone</t>
  </si>
  <si>
    <t>Projets de fosse à lisier</t>
  </si>
  <si>
    <t>Projets de capture de méthane issu d'une mine</t>
  </si>
  <si>
    <t>Projet de culture de riz</t>
  </si>
  <si>
    <t>Québec - crédits compensatoires</t>
  </si>
  <si>
    <t>Destruction de SACO</t>
  </si>
  <si>
    <r>
      <t>Lieux d’enfouissement - Destruction du CH</t>
    </r>
    <r>
      <rPr>
        <vertAlign val="subscript"/>
        <sz val="12"/>
        <rFont val="Arial"/>
        <family val="2"/>
      </rPr>
      <t>4</t>
    </r>
  </si>
  <si>
    <t>Crédits compensatoires -- sous-total</t>
  </si>
  <si>
    <t>TOTAL</t>
  </si>
  <si>
    <r>
      <t>Notes:
L’Ontario a lié son système de plafonnement et d’échange de droits d’émission de GES à celui du Québec et de la Californie le 1</t>
    </r>
    <r>
      <rPr>
        <vertAlign val="superscript"/>
        <sz val="11"/>
        <color theme="1"/>
        <rFont val="Arial"/>
        <family val="2"/>
      </rPr>
      <t>er</t>
    </r>
    <r>
      <rPr>
        <sz val="11"/>
        <color theme="1"/>
        <rFont val="Arial"/>
        <family val="2"/>
      </rPr>
      <t xml:space="preserve"> janvier 2018. Le 3 juillet 2018, le gouvernement de l’Ontario a publié une réglementation révoquant son système. Dès lors, il y avait 13 186 967 unités d’émission de plus dans les comptes des entités inscrites au Québec et en Californie, que le total émis par ces gouvernements. Afin de maintenir l’intégrité environnementale du marché lié, la Californie et le Québec ont respectivement retiré 11 340 792 et 1 846 175 unités d’émission pour balancer ce surplus. Le Québec a retiré des unités de millésime 2017 et la Californie des unités de millésime 2021 à 2030 (réparties également). 
</t>
    </r>
  </si>
  <si>
    <t>* Le transfert volontaire de droits d'émission vers les comptes de retrait des gouvernements est permanent et ne contribue pas à satisfaire à une obligation de conformité d'un émetteur.</t>
  </si>
  <si>
    <t>Ce rapport présente le sommaire des droits d'émission détenus par les émetteurs et les participants du marché lié des programmes de plafonnement et d'échange de droits d'émission de gaz à effet de serre de la Californie (CA) et du Québec (QC). Les soldes sont présentés par types de droits d'émission (unités d'émission par millésime et crédits compensatoires par type de projet) et sont agrégés pour chaque type de comptes. À moins que le gouvernement participant qui délivre le droit d'émission ne soit précisé entre parenthèses (CA ou QC), tous les droits d'émission peuvent avoir été mis en circulation par l'un ou l'autre des gouvernements participants au marché du carbone lié (voir notes). Les entités inscrites auprès des gouvernements participants peuvent détenir les comptes suivants : compte général, compte de conformité et compte à usage limité (entités de la Californie seulement). Les comptes des gouvernements participants  sont les suivants : électricité renouvelable volontaire (CA); vente aux enchères, mise en circulation et allocation; retrait; invalidation; réserve; intégrité environnementale (QC) et provision pour les projets forestiers (CA). Le rapport présente un sommaire par types de droits d'émission, indépendamment du gouvernement qui a mis en circulation ces droits. Les soldes des comptes des entités peuvent contenir des droits d'émission (unités d'émission ou crédits compensatoires) délivrés par l’un ou l’autre des gouvernements.</t>
  </si>
  <si>
    <t>Réserve</t>
  </si>
  <si>
    <t>Date de publication: 6 juillet 2020</t>
  </si>
  <si>
    <t>Cette information a été extraite du système de suivi des droits d'émission CITSS (Compliance Instrument Tracking System Service) à midi (HAE) et à 9 h (HAP) le 2 juillet 2020. Cette information est spécifique aux soldes des comptes des émetteurs et des participants inscrits au système CITSS conformément aux règlements de la Californie et du Québec. Ce rapport est généralement mis à jour le troisième jour ouvrable de chaque trimestre.</t>
  </si>
  <si>
    <t xml:space="preserve"> + Il y a également 24 079 774 crédits compensatoires provenant du protocole Projets de foresterie (États-Unis) dans le compte provisionnel pour les projets forestiers (Californie seulement).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</si>
</sst>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_ ;_ * \(#,##0.00\)\ _$_ ;_ * &quot;-&quot;??_)\ _$_ ;_ @_ "/>
    <numFmt numFmtId="164" formatCode="_ * #,##0_)\ _$_ ;_ * \(#,##0\)\ _$_ ;_ * &quot;-&quot;??_)\ _$_ ;_ @_ "/>
  </numFmts>
  <fonts count="13" x14ac:knownFonts="1">
    <font>
      <sz val="11"/>
      <color theme="1"/>
      <name val="Calibri"/>
      <family val="2"/>
      <scheme val="minor"/>
    </font>
    <font>
      <sz val="11"/>
      <color theme="1"/>
      <name val="Calibri"/>
      <family val="2"/>
      <scheme val="minor"/>
    </font>
    <font>
      <sz val="12"/>
      <color theme="1"/>
      <name val="Arial"/>
      <family val="2"/>
    </font>
    <font>
      <sz val="12"/>
      <name val="Arial"/>
      <family val="2"/>
    </font>
    <font>
      <b/>
      <sz val="12"/>
      <color theme="0"/>
      <name val="Arial"/>
      <family val="2"/>
    </font>
    <font>
      <b/>
      <sz val="12"/>
      <color theme="1"/>
      <name val="Arial"/>
      <family val="2"/>
    </font>
    <font>
      <b/>
      <sz val="12"/>
      <name val="Arial"/>
      <family val="2"/>
    </font>
    <font>
      <vertAlign val="superscript"/>
      <sz val="12"/>
      <name val="Arial"/>
      <family val="2"/>
    </font>
    <font>
      <vertAlign val="subscript"/>
      <sz val="12"/>
      <name val="Arial"/>
      <family val="2"/>
    </font>
    <font>
      <sz val="10"/>
      <color indexed="8"/>
      <name val="Arial"/>
      <family val="2"/>
    </font>
    <font>
      <sz val="11"/>
      <color theme="1"/>
      <name val="Arial"/>
      <family val="2"/>
    </font>
    <font>
      <vertAlign val="superscript"/>
      <sz val="11"/>
      <color theme="1"/>
      <name val="Arial"/>
      <family val="2"/>
    </font>
    <font>
      <sz val="11"/>
      <color indexed="8"/>
      <name val="Arial"/>
      <family val="2"/>
    </font>
  </fonts>
  <fills count="6">
    <fill>
      <patternFill patternType="none"/>
    </fill>
    <fill>
      <patternFill patternType="gray125"/>
    </fill>
    <fill>
      <patternFill patternType="solid">
        <fgColor theme="4"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62">
    <xf numFmtId="0" fontId="0" fillId="0" borderId="0" xfId="0"/>
    <xf numFmtId="0" fontId="2" fillId="0" borderId="2" xfId="2" applyFont="1" applyBorder="1" applyAlignment="1"/>
    <xf numFmtId="0" fontId="2" fillId="0" borderId="0" xfId="2" applyFont="1" applyBorder="1" applyAlignment="1"/>
    <xf numFmtId="0" fontId="3" fillId="0" borderId="4" xfId="0" applyFont="1" applyBorder="1" applyAlignment="1"/>
    <xf numFmtId="0" fontId="3" fillId="0" borderId="6" xfId="0" applyFont="1" applyBorder="1" applyAlignment="1"/>
    <xf numFmtId="0" fontId="3" fillId="0" borderId="7" xfId="0" applyFont="1" applyBorder="1" applyAlignment="1"/>
    <xf numFmtId="0" fontId="2" fillId="0" borderId="0" xfId="2" applyFont="1"/>
    <xf numFmtId="0" fontId="2" fillId="3" borderId="11" xfId="0" applyFont="1" applyFill="1" applyBorder="1"/>
    <xf numFmtId="0" fontId="5" fillId="3" borderId="10" xfId="0" applyFont="1" applyFill="1" applyBorder="1" applyAlignment="1">
      <alignment horizontal="center"/>
    </xf>
    <xf numFmtId="0" fontId="6" fillId="3" borderId="11" xfId="2" applyFont="1" applyFill="1" applyBorder="1" applyAlignment="1">
      <alignment horizontal="center"/>
    </xf>
    <xf numFmtId="0" fontId="5" fillId="4" borderId="11"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5" borderId="13" xfId="2" applyFont="1" applyFill="1" applyBorder="1" applyAlignment="1">
      <alignment horizontal="center" vertical="center"/>
    </xf>
    <xf numFmtId="0" fontId="5" fillId="5" borderId="13" xfId="2" applyFont="1" applyFill="1" applyBorder="1" applyAlignment="1">
      <alignment horizontal="center" vertical="center" wrapText="1"/>
    </xf>
    <xf numFmtId="0" fontId="6" fillId="4" borderId="11" xfId="2" applyFont="1" applyFill="1" applyBorder="1" applyAlignment="1">
      <alignment horizontal="center" vertical="center"/>
    </xf>
    <xf numFmtId="0" fontId="2" fillId="0" borderId="11" xfId="0" applyFont="1" applyBorder="1" applyAlignment="1">
      <alignment horizontal="left" indent="20"/>
    </xf>
    <xf numFmtId="3" fontId="2" fillId="0" borderId="11" xfId="0" applyNumberFormat="1" applyFont="1" applyBorder="1" applyAlignment="1">
      <alignment wrapText="1"/>
    </xf>
    <xf numFmtId="3" fontId="3" fillId="0" borderId="11" xfId="2" applyNumberFormat="1" applyFont="1" applyBorder="1" applyAlignment="1">
      <alignment wrapText="1"/>
    </xf>
    <xf numFmtId="3" fontId="2" fillId="0" borderId="0" xfId="2" applyNumberFormat="1" applyFont="1"/>
    <xf numFmtId="0" fontId="2" fillId="0" borderId="11" xfId="2" applyFont="1" applyBorder="1" applyAlignment="1">
      <alignment horizontal="left" indent="4"/>
    </xf>
    <xf numFmtId="0" fontId="2" fillId="0" borderId="11" xfId="0" applyFont="1" applyBorder="1" applyAlignment="1">
      <alignment horizontal="left" indent="4"/>
    </xf>
    <xf numFmtId="0" fontId="6" fillId="4" borderId="11" xfId="0" applyFont="1" applyFill="1" applyBorder="1" applyAlignment="1">
      <alignment horizontal="center"/>
    </xf>
    <xf numFmtId="3" fontId="6" fillId="4" borderId="11" xfId="0" applyNumberFormat="1" applyFont="1" applyFill="1" applyBorder="1" applyAlignment="1">
      <alignment wrapText="1"/>
    </xf>
    <xf numFmtId="0" fontId="6" fillId="0" borderId="11" xfId="0" applyFont="1" applyBorder="1" applyAlignment="1">
      <alignment horizontal="left" indent="4"/>
    </xf>
    <xf numFmtId="3" fontId="3" fillId="0" borderId="11" xfId="0" applyNumberFormat="1" applyFont="1" applyBorder="1" applyAlignment="1">
      <alignment wrapText="1"/>
    </xf>
    <xf numFmtId="0" fontId="3" fillId="0" borderId="11" xfId="0" applyFont="1" applyBorder="1" applyAlignment="1">
      <alignment horizontal="left" indent="4"/>
    </xf>
    <xf numFmtId="3" fontId="0" fillId="0" borderId="0" xfId="0" applyNumberFormat="1" applyFont="1"/>
    <xf numFmtId="0" fontId="3" fillId="0" borderId="11" xfId="2" applyFont="1" applyBorder="1" applyAlignment="1">
      <alignment horizontal="left" indent="4"/>
    </xf>
    <xf numFmtId="0" fontId="2" fillId="0" borderId="11" xfId="2" applyFont="1" applyBorder="1"/>
    <xf numFmtId="0" fontId="6" fillId="0" borderId="11" xfId="2" applyFont="1" applyBorder="1" applyAlignment="1">
      <alignment horizontal="left" indent="4"/>
    </xf>
    <xf numFmtId="3" fontId="6" fillId="4" borderId="11" xfId="0" quotePrefix="1" applyNumberFormat="1" applyFont="1" applyFill="1" applyBorder="1" applyAlignment="1">
      <alignment horizontal="right" wrapText="1"/>
    </xf>
    <xf numFmtId="0" fontId="3" fillId="0" borderId="12" xfId="2" applyFont="1" applyBorder="1" applyAlignment="1">
      <alignment horizontal="center"/>
    </xf>
    <xf numFmtId="3" fontId="3" fillId="0" borderId="9" xfId="2" applyNumberFormat="1" applyFont="1" applyBorder="1" applyAlignment="1">
      <alignment horizontal="center" wrapText="1"/>
    </xf>
    <xf numFmtId="3" fontId="3" fillId="0" borderId="9" xfId="2" applyNumberFormat="1" applyFont="1" applyBorder="1" applyAlignment="1">
      <alignment wrapText="1"/>
    </xf>
    <xf numFmtId="0" fontId="5" fillId="4" borderId="11" xfId="2" applyFont="1" applyFill="1" applyBorder="1" applyAlignment="1">
      <alignment horizontal="center"/>
    </xf>
    <xf numFmtId="3" fontId="5" fillId="4" borderId="11" xfId="2" quotePrefix="1" applyNumberFormat="1" applyFont="1" applyFill="1" applyBorder="1" applyAlignment="1">
      <alignment horizontal="right" wrapText="1"/>
    </xf>
    <xf numFmtId="0" fontId="9" fillId="0" borderId="0" xfId="2" applyFont="1"/>
    <xf numFmtId="164" fontId="2" fillId="0" borderId="0" xfId="1" applyNumberFormat="1" applyFont="1"/>
    <xf numFmtId="0" fontId="10" fillId="0" borderId="0" xfId="2" applyFont="1" applyAlignment="1">
      <alignment vertical="center"/>
    </xf>
    <xf numFmtId="0" fontId="10" fillId="0" borderId="0" xfId="2" applyFont="1" applyAlignment="1">
      <alignment vertical="top"/>
    </xf>
    <xf numFmtId="0" fontId="12" fillId="0" borderId="0" xfId="2" applyFont="1" applyFill="1" applyAlignment="1">
      <alignment vertical="center"/>
    </xf>
    <xf numFmtId="3" fontId="10" fillId="0" borderId="0" xfId="2" applyNumberFormat="1" applyFont="1"/>
    <xf numFmtId="0" fontId="10" fillId="0" borderId="0" xfId="2" applyFont="1"/>
    <xf numFmtId="0" fontId="10" fillId="0" borderId="0" xfId="0" applyFont="1" applyFill="1" applyAlignment="1">
      <alignment horizontal="left" vertical="top" wrapText="1"/>
    </xf>
    <xf numFmtId="0" fontId="2" fillId="0" borderId="1" xfId="2" applyFont="1" applyBorder="1" applyAlignment="1">
      <alignment horizontal="center"/>
    </xf>
    <xf numFmtId="0" fontId="2" fillId="0" borderId="2" xfId="2" applyFont="1" applyBorder="1" applyAlignment="1">
      <alignment horizontal="center"/>
    </xf>
    <xf numFmtId="0" fontId="2" fillId="0" borderId="3" xfId="2" applyFont="1" applyBorder="1" applyAlignment="1">
      <alignment horizontal="center"/>
    </xf>
    <xf numFmtId="0" fontId="2" fillId="0" borderId="4" xfId="2" applyFont="1" applyBorder="1" applyAlignment="1">
      <alignment horizontal="center"/>
    </xf>
    <xf numFmtId="0" fontId="2" fillId="0" borderId="0" xfId="2" applyFont="1" applyBorder="1" applyAlignment="1">
      <alignment horizontal="center"/>
    </xf>
    <xf numFmtId="0" fontId="2" fillId="0" borderId="5" xfId="2" applyFont="1" applyBorder="1" applyAlignment="1">
      <alignment horizontal="center"/>
    </xf>
    <xf numFmtId="0" fontId="4" fillId="2" borderId="8" xfId="2" applyFont="1" applyFill="1" applyBorder="1" applyAlignment="1">
      <alignment horizontal="center" wrapText="1"/>
    </xf>
    <xf numFmtId="0" fontId="4" fillId="2" borderId="9" xfId="2" applyFont="1" applyFill="1" applyBorder="1" applyAlignment="1">
      <alignment horizontal="center"/>
    </xf>
    <xf numFmtId="0" fontId="4" fillId="2" borderId="10" xfId="2" applyFont="1" applyFill="1" applyBorder="1" applyAlignment="1">
      <alignment horizontal="center"/>
    </xf>
    <xf numFmtId="0" fontId="2" fillId="0" borderId="1"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5" fillId="3" borderId="12" xfId="0"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cellXfs>
  <cellStyles count="3">
    <cellStyle name="Milliers" xfId="1" builtinId="3"/>
    <cellStyle name="Normal" xfId="0" builtinId="0"/>
    <cellStyle name="Normal 1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2313214</xdr:colOff>
      <xdr:row>1</xdr:row>
      <xdr:rowOff>449433</xdr:rowOff>
    </xdr:to>
    <xdr:pic>
      <xdr:nvPicPr>
        <xdr:cNvPr id="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13214" cy="1039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51"/>
  <sheetViews>
    <sheetView tabSelected="1" topLeftCell="A7" zoomScale="85" zoomScaleNormal="85" workbookViewId="0">
      <selection activeCell="C55" sqref="C55"/>
    </sheetView>
  </sheetViews>
  <sheetFormatPr baseColWidth="10" defaultColWidth="8.85546875" defaultRowHeight="15" x14ac:dyDescent="0.2"/>
  <cols>
    <col min="1" max="1" width="66.85546875" style="6" customWidth="1"/>
    <col min="2" max="2" width="15.42578125" style="6" customWidth="1"/>
    <col min="3" max="3" width="17.85546875" style="6" customWidth="1"/>
    <col min="4" max="4" width="22.28515625" style="6" customWidth="1"/>
    <col min="5" max="5" width="20" style="6" customWidth="1"/>
    <col min="6" max="6" width="29.140625" style="6" customWidth="1"/>
    <col min="7" max="7" width="16.7109375" style="6" bestFit="1" customWidth="1"/>
    <col min="8" max="8" width="15.42578125" style="6" customWidth="1"/>
    <col min="9" max="9" width="17.7109375" style="6" customWidth="1"/>
    <col min="10" max="10" width="21.85546875" style="6" customWidth="1"/>
    <col min="11" max="11" width="20.7109375" style="6" customWidth="1"/>
    <col min="12" max="12" width="23.140625" style="6" customWidth="1"/>
    <col min="13" max="13" width="8.85546875" style="6"/>
    <col min="14" max="14" width="11.42578125" style="6" bestFit="1" customWidth="1"/>
    <col min="15" max="15" width="11.140625" style="6" customWidth="1"/>
    <col min="16" max="16" width="11.42578125" style="6" bestFit="1" customWidth="1"/>
    <col min="17" max="16384" width="8.85546875" style="6"/>
  </cols>
  <sheetData>
    <row r="1" spans="1:14" s="1" customFormat="1" ht="46.5" customHeight="1" x14ac:dyDescent="0.2">
      <c r="A1" s="44"/>
      <c r="B1" s="45"/>
      <c r="C1" s="45"/>
      <c r="D1" s="45"/>
      <c r="E1" s="45"/>
      <c r="F1" s="45"/>
      <c r="G1" s="45"/>
      <c r="H1" s="45"/>
      <c r="I1" s="45"/>
      <c r="J1" s="45"/>
      <c r="K1" s="46"/>
    </row>
    <row r="2" spans="1:14" s="2" customFormat="1" ht="36" customHeight="1" x14ac:dyDescent="0.2">
      <c r="A2" s="47"/>
      <c r="B2" s="48"/>
      <c r="C2" s="48"/>
      <c r="D2" s="48"/>
      <c r="E2" s="48"/>
      <c r="F2" s="48"/>
      <c r="G2" s="48"/>
      <c r="H2" s="48"/>
      <c r="I2" s="48"/>
      <c r="J2" s="48"/>
      <c r="K2" s="49"/>
    </row>
    <row r="3" spans="1:14" ht="31.5" customHeight="1" x14ac:dyDescent="0.2">
      <c r="A3" s="3" t="s">
        <v>33</v>
      </c>
      <c r="B3" s="4"/>
      <c r="C3" s="4"/>
      <c r="D3" s="4"/>
      <c r="E3" s="4"/>
      <c r="F3" s="4"/>
      <c r="G3" s="4"/>
      <c r="H3" s="4"/>
      <c r="I3" s="4"/>
      <c r="J3" s="4"/>
      <c r="K3" s="5"/>
    </row>
    <row r="4" spans="1:14" ht="37.5" customHeight="1" x14ac:dyDescent="0.25">
      <c r="A4" s="50" t="s">
        <v>0</v>
      </c>
      <c r="B4" s="51"/>
      <c r="C4" s="51"/>
      <c r="D4" s="51"/>
      <c r="E4" s="51"/>
      <c r="F4" s="51"/>
      <c r="G4" s="51"/>
      <c r="H4" s="51"/>
      <c r="I4" s="51"/>
      <c r="J4" s="51"/>
      <c r="K4" s="52"/>
    </row>
    <row r="5" spans="1:14" ht="93" customHeight="1" x14ac:dyDescent="0.2">
      <c r="A5" s="53" t="s">
        <v>31</v>
      </c>
      <c r="B5" s="54"/>
      <c r="C5" s="54"/>
      <c r="D5" s="54"/>
      <c r="E5" s="54"/>
      <c r="F5" s="54"/>
      <c r="G5" s="54"/>
      <c r="H5" s="54"/>
      <c r="I5" s="54"/>
      <c r="J5" s="54"/>
      <c r="K5" s="55"/>
    </row>
    <row r="6" spans="1:14" ht="33.75" customHeight="1" x14ac:dyDescent="0.2">
      <c r="A6" s="56" t="s">
        <v>34</v>
      </c>
      <c r="B6" s="57"/>
      <c r="C6" s="57"/>
      <c r="D6" s="57"/>
      <c r="E6" s="57"/>
      <c r="F6" s="57"/>
      <c r="G6" s="57"/>
      <c r="H6" s="57"/>
      <c r="I6" s="57"/>
      <c r="J6" s="57"/>
      <c r="K6" s="58"/>
    </row>
    <row r="7" spans="1:14" ht="15.75" x14ac:dyDescent="0.25">
      <c r="A7" s="7"/>
      <c r="B7" s="59" t="s">
        <v>1</v>
      </c>
      <c r="C7" s="60"/>
      <c r="D7" s="61"/>
      <c r="E7" s="59" t="s">
        <v>2</v>
      </c>
      <c r="F7" s="60"/>
      <c r="G7" s="60"/>
      <c r="H7" s="60"/>
      <c r="I7" s="60"/>
      <c r="J7" s="8"/>
      <c r="K7" s="9" t="s">
        <v>3</v>
      </c>
    </row>
    <row r="8" spans="1:14" ht="47.25" x14ac:dyDescent="0.2">
      <c r="A8" s="10" t="s">
        <v>4</v>
      </c>
      <c r="B8" s="10" t="s">
        <v>5</v>
      </c>
      <c r="C8" s="10" t="s">
        <v>6</v>
      </c>
      <c r="D8" s="10" t="s">
        <v>7</v>
      </c>
      <c r="E8" s="11" t="s">
        <v>8</v>
      </c>
      <c r="F8" s="11" t="s">
        <v>9</v>
      </c>
      <c r="G8" s="12" t="s">
        <v>10</v>
      </c>
      <c r="H8" s="12" t="s">
        <v>11</v>
      </c>
      <c r="I8" s="13" t="s">
        <v>32</v>
      </c>
      <c r="J8" s="13" t="s">
        <v>12</v>
      </c>
      <c r="K8" s="14" t="s">
        <v>13</v>
      </c>
    </row>
    <row r="9" spans="1:14" x14ac:dyDescent="0.2">
      <c r="A9" s="15">
        <v>2013</v>
      </c>
      <c r="B9" s="16">
        <v>1286212</v>
      </c>
      <c r="C9" s="16">
        <v>35909</v>
      </c>
      <c r="D9" s="16">
        <v>0</v>
      </c>
      <c r="E9" s="16">
        <v>0</v>
      </c>
      <c r="F9" s="16">
        <v>0</v>
      </c>
      <c r="G9" s="16">
        <v>182813033</v>
      </c>
      <c r="H9" s="16">
        <v>0</v>
      </c>
      <c r="I9" s="16">
        <v>0</v>
      </c>
      <c r="J9" s="16">
        <v>4846</v>
      </c>
      <c r="K9" s="17">
        <v>184140000</v>
      </c>
      <c r="N9" s="18"/>
    </row>
    <row r="10" spans="1:14" x14ac:dyDescent="0.2">
      <c r="A10" s="15">
        <v>2014</v>
      </c>
      <c r="B10" s="16">
        <v>3173295</v>
      </c>
      <c r="C10" s="16">
        <v>329230</v>
      </c>
      <c r="D10" s="16">
        <v>0</v>
      </c>
      <c r="E10" s="16">
        <v>0</v>
      </c>
      <c r="F10" s="16">
        <v>0</v>
      </c>
      <c r="G10" s="16">
        <v>177561350</v>
      </c>
      <c r="H10" s="16">
        <v>0</v>
      </c>
      <c r="I10" s="16">
        <v>7125</v>
      </c>
      <c r="J10" s="16">
        <v>0</v>
      </c>
      <c r="K10" s="17">
        <v>181071000</v>
      </c>
      <c r="N10" s="18"/>
    </row>
    <row r="11" spans="1:14" x14ac:dyDescent="0.2">
      <c r="A11" s="15">
        <v>2015</v>
      </c>
      <c r="B11" s="16">
        <v>5265660</v>
      </c>
      <c r="C11" s="16">
        <v>2520444</v>
      </c>
      <c r="D11" s="16">
        <v>0</v>
      </c>
      <c r="E11" s="16">
        <v>937887</v>
      </c>
      <c r="F11" s="16">
        <v>213942</v>
      </c>
      <c r="G11" s="16">
        <v>432390357</v>
      </c>
      <c r="H11" s="16">
        <v>0</v>
      </c>
      <c r="I11" s="16">
        <v>79710</v>
      </c>
      <c r="J11" s="16">
        <v>0</v>
      </c>
      <c r="K11" s="17">
        <v>441408000</v>
      </c>
      <c r="N11" s="18"/>
    </row>
    <row r="12" spans="1:14" x14ac:dyDescent="0.2">
      <c r="A12" s="15">
        <v>2016</v>
      </c>
      <c r="B12" s="16">
        <v>31081947</v>
      </c>
      <c r="C12" s="16">
        <v>13109379</v>
      </c>
      <c r="D12" s="16">
        <v>0</v>
      </c>
      <c r="E12" s="16">
        <v>956000</v>
      </c>
      <c r="F12" s="16">
        <v>0</v>
      </c>
      <c r="G12" s="16">
        <v>353373942</v>
      </c>
      <c r="H12" s="16">
        <v>0</v>
      </c>
      <c r="I12" s="16">
        <v>20971641</v>
      </c>
      <c r="J12" s="16">
        <v>0</v>
      </c>
      <c r="K12" s="17">
        <v>419492909</v>
      </c>
      <c r="N12" s="18"/>
    </row>
    <row r="13" spans="1:14" x14ac:dyDescent="0.2">
      <c r="A13" s="15">
        <v>2017</v>
      </c>
      <c r="B13" s="16">
        <v>47001151</v>
      </c>
      <c r="C13" s="16">
        <v>27412030</v>
      </c>
      <c r="D13" s="16">
        <v>0</v>
      </c>
      <c r="E13" s="16">
        <v>926000</v>
      </c>
      <c r="F13" s="16">
        <v>1486443</v>
      </c>
      <c r="G13" s="16">
        <v>329828244</v>
      </c>
      <c r="H13" s="16">
        <v>0</v>
      </c>
      <c r="I13" s="16">
        <v>16248243</v>
      </c>
      <c r="J13" s="16">
        <v>0</v>
      </c>
      <c r="K13" s="17">
        <v>422902111</v>
      </c>
      <c r="N13" s="18"/>
    </row>
    <row r="14" spans="1:14" x14ac:dyDescent="0.2">
      <c r="A14" s="15">
        <v>2018</v>
      </c>
      <c r="B14" s="16">
        <v>122650526</v>
      </c>
      <c r="C14" s="16">
        <v>254567351</v>
      </c>
      <c r="D14" s="16">
        <v>0</v>
      </c>
      <c r="E14" s="16">
        <v>895750</v>
      </c>
      <c r="F14" s="16">
        <v>49320</v>
      </c>
      <c r="G14" s="16">
        <v>16448109</v>
      </c>
      <c r="H14" s="16">
        <v>0</v>
      </c>
      <c r="I14" s="16">
        <v>376539</v>
      </c>
      <c r="J14" s="16">
        <v>0</v>
      </c>
      <c r="K14" s="17">
        <v>394987595</v>
      </c>
      <c r="N14" s="18"/>
    </row>
    <row r="15" spans="1:14" ht="15" customHeight="1" x14ac:dyDescent="0.2">
      <c r="A15" s="15">
        <v>2019</v>
      </c>
      <c r="B15" s="16">
        <v>160176163</v>
      </c>
      <c r="C15" s="16">
        <v>206838633</v>
      </c>
      <c r="D15" s="16">
        <v>0</v>
      </c>
      <c r="E15" s="16">
        <v>865750</v>
      </c>
      <c r="F15" s="16">
        <v>6373631</v>
      </c>
      <c r="G15" s="16">
        <v>615500</v>
      </c>
      <c r="H15" s="16">
        <v>0</v>
      </c>
      <c r="I15" s="16">
        <v>0</v>
      </c>
      <c r="J15" s="16">
        <v>0</v>
      </c>
      <c r="K15" s="17">
        <v>374869677</v>
      </c>
      <c r="N15" s="18"/>
    </row>
    <row r="16" spans="1:14" x14ac:dyDescent="0.2">
      <c r="A16" s="15">
        <v>2020</v>
      </c>
      <c r="B16" s="16">
        <v>116262476</v>
      </c>
      <c r="C16" s="16">
        <v>93311669</v>
      </c>
      <c r="D16" s="16">
        <v>21927532</v>
      </c>
      <c r="E16" s="16">
        <v>835500</v>
      </c>
      <c r="F16" s="16">
        <v>130736243</v>
      </c>
      <c r="G16" s="16">
        <v>1152532</v>
      </c>
      <c r="H16" s="16">
        <v>0</v>
      </c>
      <c r="I16" s="16">
        <v>0</v>
      </c>
      <c r="J16" s="16">
        <v>0</v>
      </c>
      <c r="K16" s="17">
        <v>364225952</v>
      </c>
      <c r="N16" s="18"/>
    </row>
    <row r="17" spans="1:14" x14ac:dyDescent="0.2">
      <c r="A17" s="15">
        <v>2021</v>
      </c>
      <c r="B17" s="16">
        <v>33264000</v>
      </c>
      <c r="C17" s="16">
        <v>0</v>
      </c>
      <c r="D17" s="16">
        <v>0</v>
      </c>
      <c r="E17" s="16">
        <v>0</v>
      </c>
      <c r="F17" s="16">
        <v>332342942</v>
      </c>
      <c r="G17" s="16">
        <v>1134081</v>
      </c>
      <c r="H17" s="16">
        <v>0</v>
      </c>
      <c r="I17" s="16">
        <v>0</v>
      </c>
      <c r="J17" s="16">
        <v>0</v>
      </c>
      <c r="K17" s="17">
        <v>366741023</v>
      </c>
      <c r="N17" s="18"/>
    </row>
    <row r="18" spans="1:14" x14ac:dyDescent="0.2">
      <c r="A18" s="15">
        <v>2022</v>
      </c>
      <c r="B18" s="16">
        <v>33097000</v>
      </c>
      <c r="C18" s="16">
        <v>0</v>
      </c>
      <c r="D18" s="16">
        <v>0</v>
      </c>
      <c r="E18" s="16">
        <v>0</v>
      </c>
      <c r="F18" s="16">
        <v>310988663</v>
      </c>
      <c r="G18" s="16">
        <v>5973537</v>
      </c>
      <c r="H18" s="16">
        <v>0</v>
      </c>
      <c r="I18" s="16">
        <v>0</v>
      </c>
      <c r="J18" s="16">
        <v>0</v>
      </c>
      <c r="K18" s="17">
        <v>350059200</v>
      </c>
      <c r="N18" s="18"/>
    </row>
    <row r="19" spans="1:14" x14ac:dyDescent="0.2">
      <c r="A19" s="15">
        <v>2023</v>
      </c>
      <c r="B19" s="16">
        <v>10435250</v>
      </c>
      <c r="C19" s="16">
        <v>0</v>
      </c>
      <c r="D19" s="16">
        <v>0</v>
      </c>
      <c r="E19" s="16">
        <v>0</v>
      </c>
      <c r="F19" s="16">
        <v>325109071</v>
      </c>
      <c r="G19" s="16">
        <v>1134079</v>
      </c>
      <c r="H19" s="16">
        <v>0</v>
      </c>
      <c r="I19" s="16">
        <v>0</v>
      </c>
      <c r="J19" s="16">
        <v>0</v>
      </c>
      <c r="K19" s="17">
        <v>336678400</v>
      </c>
      <c r="N19" s="18"/>
    </row>
    <row r="20" spans="1:14" x14ac:dyDescent="0.2">
      <c r="A20" s="15">
        <v>2024</v>
      </c>
      <c r="B20" s="16">
        <v>0</v>
      </c>
      <c r="C20" s="16">
        <v>0</v>
      </c>
      <c r="D20" s="16">
        <v>0</v>
      </c>
      <c r="E20" s="16">
        <v>0</v>
      </c>
      <c r="F20" s="16">
        <v>322053921</v>
      </c>
      <c r="G20" s="16">
        <v>1134079</v>
      </c>
      <c r="H20" s="16">
        <v>0</v>
      </c>
      <c r="I20" s="16">
        <v>0</v>
      </c>
      <c r="J20" s="16">
        <v>0</v>
      </c>
      <c r="K20" s="17">
        <v>323188000</v>
      </c>
      <c r="N20" s="18"/>
    </row>
    <row r="21" spans="1:14" x14ac:dyDescent="0.2">
      <c r="A21" s="15">
        <v>2025</v>
      </c>
      <c r="B21" s="16">
        <v>0</v>
      </c>
      <c r="C21" s="16">
        <v>0</v>
      </c>
      <c r="D21" s="16">
        <v>0</v>
      </c>
      <c r="E21" s="16">
        <v>0</v>
      </c>
      <c r="F21" s="16">
        <v>308763521</v>
      </c>
      <c r="G21" s="16">
        <v>1134079</v>
      </c>
      <c r="H21" s="16">
        <v>0</v>
      </c>
      <c r="I21" s="16">
        <v>0</v>
      </c>
      <c r="J21" s="16">
        <v>0</v>
      </c>
      <c r="K21" s="17">
        <v>309897600</v>
      </c>
      <c r="N21" s="18"/>
    </row>
    <row r="22" spans="1:14" x14ac:dyDescent="0.2">
      <c r="A22" s="15">
        <v>2026</v>
      </c>
      <c r="B22" s="16">
        <v>0</v>
      </c>
      <c r="C22" s="16">
        <v>0</v>
      </c>
      <c r="D22" s="16">
        <v>0</v>
      </c>
      <c r="E22" s="16">
        <v>0</v>
      </c>
      <c r="F22" s="16">
        <v>295282721</v>
      </c>
      <c r="G22" s="16">
        <v>1134079</v>
      </c>
      <c r="H22" s="16">
        <v>0</v>
      </c>
      <c r="I22" s="16">
        <v>0</v>
      </c>
      <c r="J22" s="16">
        <v>0</v>
      </c>
      <c r="K22" s="17">
        <v>296416800</v>
      </c>
      <c r="N22" s="18"/>
    </row>
    <row r="23" spans="1:14" x14ac:dyDescent="0.2">
      <c r="A23" s="15">
        <v>2027</v>
      </c>
      <c r="B23" s="16">
        <v>0</v>
      </c>
      <c r="C23" s="16">
        <v>0</v>
      </c>
      <c r="D23" s="16">
        <v>0</v>
      </c>
      <c r="E23" s="16">
        <v>0</v>
      </c>
      <c r="F23" s="16">
        <v>281892321</v>
      </c>
      <c r="G23" s="16">
        <v>1134079</v>
      </c>
      <c r="H23" s="16">
        <v>0</v>
      </c>
      <c r="I23" s="16">
        <v>0</v>
      </c>
      <c r="J23" s="16">
        <v>0</v>
      </c>
      <c r="K23" s="17">
        <v>283026400</v>
      </c>
      <c r="N23" s="18"/>
    </row>
    <row r="24" spans="1:14" x14ac:dyDescent="0.2">
      <c r="A24" s="15">
        <v>2028</v>
      </c>
      <c r="B24" s="16">
        <v>0</v>
      </c>
      <c r="C24" s="16">
        <v>0</v>
      </c>
      <c r="D24" s="16">
        <v>0</v>
      </c>
      <c r="E24" s="16">
        <v>0</v>
      </c>
      <c r="F24" s="16">
        <v>268611521</v>
      </c>
      <c r="G24" s="16">
        <v>1134079</v>
      </c>
      <c r="H24" s="16">
        <v>0</v>
      </c>
      <c r="I24" s="16">
        <v>0</v>
      </c>
      <c r="J24" s="16">
        <v>0</v>
      </c>
      <c r="K24" s="17">
        <v>269745600</v>
      </c>
      <c r="N24" s="18"/>
    </row>
    <row r="25" spans="1:14" x14ac:dyDescent="0.2">
      <c r="A25" s="15">
        <v>2029</v>
      </c>
      <c r="B25" s="16">
        <v>0</v>
      </c>
      <c r="C25" s="16">
        <v>0</v>
      </c>
      <c r="D25" s="16">
        <v>0</v>
      </c>
      <c r="E25" s="16">
        <v>0</v>
      </c>
      <c r="F25" s="16">
        <v>255121121</v>
      </c>
      <c r="G25" s="16">
        <v>1134079</v>
      </c>
      <c r="H25" s="16">
        <v>0</v>
      </c>
      <c r="I25" s="16">
        <v>0</v>
      </c>
      <c r="J25" s="16">
        <v>0</v>
      </c>
      <c r="K25" s="17">
        <v>256255200</v>
      </c>
      <c r="N25" s="18"/>
    </row>
    <row r="26" spans="1:14" x14ac:dyDescent="0.2">
      <c r="A26" s="15">
        <v>2030</v>
      </c>
      <c r="B26" s="16">
        <v>0</v>
      </c>
      <c r="C26" s="16">
        <v>0</v>
      </c>
      <c r="D26" s="16">
        <v>0</v>
      </c>
      <c r="E26" s="16">
        <v>0</v>
      </c>
      <c r="F26" s="16">
        <v>241740321</v>
      </c>
      <c r="G26" s="16">
        <v>1134079</v>
      </c>
      <c r="H26" s="16">
        <v>0</v>
      </c>
      <c r="I26" s="16">
        <v>0</v>
      </c>
      <c r="J26" s="16">
        <v>0</v>
      </c>
      <c r="K26" s="17">
        <v>242874400</v>
      </c>
      <c r="N26" s="18"/>
    </row>
    <row r="27" spans="1:14" x14ac:dyDescent="0.2">
      <c r="A27" s="19" t="s">
        <v>14</v>
      </c>
      <c r="B27" s="16">
        <v>19221</v>
      </c>
      <c r="C27" s="16">
        <v>0</v>
      </c>
      <c r="D27" s="16">
        <v>0</v>
      </c>
      <c r="E27" s="16">
        <v>0</v>
      </c>
      <c r="F27" s="16">
        <v>0</v>
      </c>
      <c r="G27" s="16">
        <v>2020805</v>
      </c>
      <c r="H27" s="16">
        <v>0</v>
      </c>
      <c r="I27" s="16">
        <v>0</v>
      </c>
      <c r="J27" s="16">
        <v>0</v>
      </c>
      <c r="K27" s="17">
        <v>2040026</v>
      </c>
      <c r="N27" s="18"/>
    </row>
    <row r="28" spans="1:14" x14ac:dyDescent="0.2">
      <c r="A28" s="20" t="s">
        <v>15</v>
      </c>
      <c r="B28" s="16">
        <v>38317</v>
      </c>
      <c r="C28" s="16">
        <v>0</v>
      </c>
      <c r="D28" s="16">
        <v>0</v>
      </c>
      <c r="E28" s="16">
        <v>0</v>
      </c>
      <c r="F28" s="16">
        <v>52400000</v>
      </c>
      <c r="G28" s="16">
        <v>1262137</v>
      </c>
      <c r="H28" s="16">
        <v>0</v>
      </c>
      <c r="I28" s="16">
        <v>160396646</v>
      </c>
      <c r="J28" s="16">
        <v>0</v>
      </c>
      <c r="K28" s="17">
        <v>214097100</v>
      </c>
      <c r="N28" s="18"/>
    </row>
    <row r="29" spans="1:14" ht="15.75" x14ac:dyDescent="0.25">
      <c r="A29" s="21" t="s">
        <v>16</v>
      </c>
      <c r="B29" s="22">
        <v>563751218</v>
      </c>
      <c r="C29" s="22">
        <v>598124645</v>
      </c>
      <c r="D29" s="22">
        <v>21927532</v>
      </c>
      <c r="E29" s="22">
        <v>5416887</v>
      </c>
      <c r="F29" s="22">
        <v>3133165702</v>
      </c>
      <c r="G29" s="22">
        <v>1513646259</v>
      </c>
      <c r="H29" s="22">
        <v>0</v>
      </c>
      <c r="I29" s="22">
        <v>198079904</v>
      </c>
      <c r="J29" s="22">
        <v>4846</v>
      </c>
      <c r="K29" s="22">
        <v>6034116993</v>
      </c>
      <c r="N29" s="18"/>
    </row>
    <row r="30" spans="1:14" ht="15.75" x14ac:dyDescent="0.25">
      <c r="A30" s="23" t="s">
        <v>17</v>
      </c>
      <c r="B30" s="24"/>
      <c r="C30" s="24"/>
      <c r="D30" s="24"/>
      <c r="E30" s="24"/>
      <c r="F30" s="24"/>
      <c r="G30" s="17"/>
      <c r="H30" s="17"/>
      <c r="I30" s="17"/>
      <c r="J30" s="17"/>
      <c r="K30" s="17"/>
    </row>
    <row r="31" spans="1:14" ht="16.5" customHeight="1" x14ac:dyDescent="0.2">
      <c r="A31" s="25" t="s">
        <v>18</v>
      </c>
      <c r="B31" s="16">
        <v>59931127</v>
      </c>
      <c r="C31" s="16">
        <v>2614207</v>
      </c>
      <c r="D31" s="16">
        <v>0</v>
      </c>
      <c r="E31" s="16">
        <v>0</v>
      </c>
      <c r="F31" s="16">
        <v>1596328</v>
      </c>
      <c r="G31" s="16">
        <v>63295240</v>
      </c>
      <c r="H31" s="16">
        <v>0</v>
      </c>
      <c r="I31" s="16">
        <v>0</v>
      </c>
      <c r="J31" s="16">
        <v>0</v>
      </c>
      <c r="K31" s="17">
        <v>127436902</v>
      </c>
    </row>
    <row r="32" spans="1:14" x14ac:dyDescent="0.2">
      <c r="A32" s="25" t="s">
        <v>19</v>
      </c>
      <c r="B32" s="16">
        <v>0</v>
      </c>
      <c r="C32" s="16">
        <v>0</v>
      </c>
      <c r="D32" s="16">
        <v>0</v>
      </c>
      <c r="E32" s="16">
        <v>0</v>
      </c>
      <c r="F32" s="16">
        <v>0</v>
      </c>
      <c r="G32" s="16">
        <v>0</v>
      </c>
      <c r="H32" s="16">
        <v>0</v>
      </c>
      <c r="I32" s="16">
        <v>0</v>
      </c>
      <c r="J32" s="16">
        <v>0</v>
      </c>
      <c r="K32" s="17">
        <v>0</v>
      </c>
    </row>
    <row r="33" spans="1:16" ht="15.75" x14ac:dyDescent="0.25">
      <c r="A33" s="25" t="s">
        <v>20</v>
      </c>
      <c r="B33" s="16">
        <v>4461897</v>
      </c>
      <c r="C33" s="16">
        <v>705098</v>
      </c>
      <c r="D33" s="16">
        <v>0</v>
      </c>
      <c r="E33" s="16">
        <v>0</v>
      </c>
      <c r="F33" s="16">
        <v>0</v>
      </c>
      <c r="G33" s="16">
        <v>16892597</v>
      </c>
      <c r="H33" s="16">
        <v>88955</v>
      </c>
      <c r="I33" s="16">
        <v>0</v>
      </c>
      <c r="J33" s="16">
        <v>0</v>
      </c>
      <c r="K33" s="17">
        <v>22148547</v>
      </c>
      <c r="N33" s="18"/>
      <c r="O33" s="26"/>
      <c r="P33" s="18"/>
    </row>
    <row r="34" spans="1:16" x14ac:dyDescent="0.2">
      <c r="A34" s="25" t="s">
        <v>21</v>
      </c>
      <c r="B34" s="16">
        <v>1921867</v>
      </c>
      <c r="C34" s="16">
        <v>282581</v>
      </c>
      <c r="D34" s="16">
        <v>0</v>
      </c>
      <c r="E34" s="16">
        <v>0</v>
      </c>
      <c r="F34" s="16">
        <v>159903</v>
      </c>
      <c r="G34" s="16">
        <v>4632048</v>
      </c>
      <c r="H34" s="16">
        <v>18867</v>
      </c>
      <c r="I34" s="16">
        <v>0</v>
      </c>
      <c r="J34" s="16">
        <v>0</v>
      </c>
      <c r="K34" s="17">
        <v>7015266</v>
      </c>
    </row>
    <row r="35" spans="1:16" x14ac:dyDescent="0.2">
      <c r="A35" s="25" t="s">
        <v>22</v>
      </c>
      <c r="B35" s="16">
        <v>2399971</v>
      </c>
      <c r="C35" s="16">
        <v>23060</v>
      </c>
      <c r="D35" s="16">
        <v>0</v>
      </c>
      <c r="E35" s="16">
        <v>0</v>
      </c>
      <c r="F35" s="16">
        <v>181946</v>
      </c>
      <c r="G35" s="16">
        <v>4637270</v>
      </c>
      <c r="H35" s="16">
        <v>0</v>
      </c>
      <c r="I35" s="16">
        <v>0</v>
      </c>
      <c r="J35" s="16">
        <v>0</v>
      </c>
      <c r="K35" s="17">
        <v>7242247</v>
      </c>
    </row>
    <row r="36" spans="1:16" x14ac:dyDescent="0.2">
      <c r="A36" s="27" t="s">
        <v>23</v>
      </c>
      <c r="B36" s="16">
        <v>0</v>
      </c>
      <c r="C36" s="16">
        <v>0</v>
      </c>
      <c r="D36" s="16">
        <v>0</v>
      </c>
      <c r="E36" s="16">
        <v>0</v>
      </c>
      <c r="F36" s="16">
        <v>0</v>
      </c>
      <c r="G36" s="16">
        <v>0</v>
      </c>
      <c r="H36" s="16">
        <v>0</v>
      </c>
      <c r="I36" s="16">
        <v>0</v>
      </c>
      <c r="J36" s="16">
        <v>0</v>
      </c>
      <c r="K36" s="17">
        <v>0</v>
      </c>
    </row>
    <row r="37" spans="1:16" x14ac:dyDescent="0.2">
      <c r="A37" s="28"/>
      <c r="B37" s="16"/>
      <c r="C37" s="16"/>
      <c r="D37" s="16"/>
      <c r="E37" s="16"/>
      <c r="F37" s="16"/>
      <c r="G37" s="16"/>
      <c r="H37" s="16"/>
      <c r="I37" s="16"/>
      <c r="J37" s="16"/>
      <c r="K37" s="17"/>
    </row>
    <row r="38" spans="1:16" ht="15.75" x14ac:dyDescent="0.25">
      <c r="A38" s="29" t="s">
        <v>24</v>
      </c>
      <c r="B38" s="16"/>
      <c r="C38" s="16"/>
      <c r="D38" s="16"/>
      <c r="E38" s="16"/>
      <c r="F38" s="16"/>
      <c r="G38" s="16"/>
      <c r="H38" s="16"/>
      <c r="I38" s="16"/>
      <c r="J38" s="16"/>
      <c r="K38" s="17"/>
    </row>
    <row r="39" spans="1:16" x14ac:dyDescent="0.2">
      <c r="A39" s="27" t="s">
        <v>25</v>
      </c>
      <c r="B39" s="16">
        <v>48463</v>
      </c>
      <c r="C39" s="16">
        <v>0</v>
      </c>
      <c r="D39" s="16">
        <v>0</v>
      </c>
      <c r="E39" s="16">
        <v>0</v>
      </c>
      <c r="F39" s="16">
        <v>0</v>
      </c>
      <c r="G39" s="16">
        <v>474961</v>
      </c>
      <c r="H39" s="16">
        <v>0</v>
      </c>
      <c r="I39" s="16">
        <v>0</v>
      </c>
      <c r="J39" s="16">
        <v>11194</v>
      </c>
      <c r="K39" s="17">
        <v>534618</v>
      </c>
    </row>
    <row r="40" spans="1:16" ht="19.5" x14ac:dyDescent="0.35">
      <c r="A40" s="27" t="s">
        <v>26</v>
      </c>
      <c r="B40" s="16">
        <v>221449</v>
      </c>
      <c r="C40" s="16">
        <v>1</v>
      </c>
      <c r="D40" s="16">
        <v>0</v>
      </c>
      <c r="E40" s="16">
        <v>0</v>
      </c>
      <c r="F40" s="16">
        <v>0</v>
      </c>
      <c r="G40" s="16">
        <v>110370</v>
      </c>
      <c r="H40" s="16">
        <v>0</v>
      </c>
      <c r="I40" s="16">
        <v>0</v>
      </c>
      <c r="J40" s="16">
        <v>10288</v>
      </c>
      <c r="K40" s="17">
        <v>342108</v>
      </c>
    </row>
    <row r="41" spans="1:16" ht="15.75" x14ac:dyDescent="0.25">
      <c r="A41" s="21" t="s">
        <v>27</v>
      </c>
      <c r="B41" s="30">
        <v>68984774</v>
      </c>
      <c r="C41" s="30">
        <v>3624947</v>
      </c>
      <c r="D41" s="30">
        <v>0</v>
      </c>
      <c r="E41" s="30">
        <v>0</v>
      </c>
      <c r="F41" s="30">
        <v>1938177</v>
      </c>
      <c r="G41" s="30">
        <v>90042486</v>
      </c>
      <c r="H41" s="30">
        <v>107822</v>
      </c>
      <c r="I41" s="30">
        <v>0</v>
      </c>
      <c r="J41" s="30">
        <v>21482</v>
      </c>
      <c r="K41" s="30">
        <v>164719688</v>
      </c>
    </row>
    <row r="42" spans="1:16" ht="7.5" customHeight="1" x14ac:dyDescent="0.2">
      <c r="A42" s="31"/>
      <c r="B42" s="32"/>
      <c r="C42" s="32"/>
      <c r="D42" s="32"/>
      <c r="E42" s="32"/>
      <c r="F42" s="32"/>
      <c r="G42" s="33"/>
      <c r="H42" s="33"/>
      <c r="I42" s="33"/>
      <c r="J42" s="33"/>
      <c r="K42" s="33"/>
    </row>
    <row r="43" spans="1:16" ht="15.75" x14ac:dyDescent="0.25">
      <c r="A43" s="34" t="s">
        <v>28</v>
      </c>
      <c r="B43" s="35">
        <v>632735992</v>
      </c>
      <c r="C43" s="35">
        <v>601749592</v>
      </c>
      <c r="D43" s="35">
        <v>21927532</v>
      </c>
      <c r="E43" s="35">
        <v>5416887</v>
      </c>
      <c r="F43" s="35">
        <v>3135103879</v>
      </c>
      <c r="G43" s="35">
        <v>1603688745</v>
      </c>
      <c r="H43" s="35">
        <v>107822</v>
      </c>
      <c r="I43" s="35">
        <v>198079904</v>
      </c>
      <c r="J43" s="35">
        <v>26328</v>
      </c>
      <c r="K43" s="35">
        <v>6198836681</v>
      </c>
    </row>
    <row r="44" spans="1:16" x14ac:dyDescent="0.2">
      <c r="A44" s="36"/>
      <c r="L44" s="37"/>
    </row>
    <row r="45" spans="1:16" ht="76.5" customHeight="1" x14ac:dyDescent="0.2">
      <c r="A45" s="43" t="s">
        <v>29</v>
      </c>
      <c r="B45" s="43"/>
      <c r="C45" s="43"/>
      <c r="D45" s="43"/>
      <c r="E45" s="43"/>
      <c r="F45" s="43"/>
      <c r="G45" s="43"/>
      <c r="H45" s="43"/>
      <c r="I45" s="43"/>
      <c r="J45" s="43"/>
      <c r="K45" s="43"/>
      <c r="L45" s="18"/>
    </row>
    <row r="46" spans="1:16" ht="19.5" customHeight="1" x14ac:dyDescent="0.2">
      <c r="A46" s="38" t="s">
        <v>30</v>
      </c>
      <c r="B46" s="39"/>
      <c r="C46" s="39"/>
      <c r="D46" s="39"/>
      <c r="E46" s="39"/>
      <c r="F46" s="39"/>
      <c r="G46" s="39"/>
      <c r="H46" s="39"/>
      <c r="I46" s="39"/>
      <c r="J46" s="39"/>
      <c r="K46" s="39"/>
    </row>
    <row r="47" spans="1:16" x14ac:dyDescent="0.2">
      <c r="A47" s="40" t="s">
        <v>35</v>
      </c>
      <c r="B47" s="41"/>
      <c r="C47" s="41"/>
      <c r="D47" s="42"/>
      <c r="E47" s="42"/>
      <c r="F47" s="42"/>
      <c r="G47" s="42"/>
      <c r="H47" s="42"/>
      <c r="I47" s="42"/>
      <c r="J47" s="42"/>
      <c r="K47" s="42"/>
    </row>
    <row r="51" spans="1:1" x14ac:dyDescent="0.2">
      <c r="A51" s="18"/>
    </row>
  </sheetData>
  <mergeCells count="7">
    <mergeCell ref="A45:K45"/>
    <mergeCell ref="A1:K2"/>
    <mergeCell ref="A4:K4"/>
    <mergeCell ref="A5:K5"/>
    <mergeCell ref="A6:K6"/>
    <mergeCell ref="B7:D7"/>
    <mergeCell ref="E7:I7"/>
  </mergeCells>
  <dataValidations count="1">
    <dataValidation type="whole" operator="equal" allowBlank="1" showInputMessage="1" showErrorMessage="1" sqref="J31:J36">
      <formula1>0</formula1>
    </dataValidation>
  </dataValidations>
  <pageMargins left="0.7" right="0.7" top="0.75" bottom="0.75" header="0.3" footer="0.3"/>
  <pageSetup paperSize="5" scale="5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055A5202EAB704B85FACBB1FE25660A" ma:contentTypeVersion="11" ma:contentTypeDescription="Crée un document." ma:contentTypeScope="" ma:versionID="8990047d83ca63498332509438cbb34f">
  <xsd:schema xmlns:xsd="http://www.w3.org/2001/XMLSchema" xmlns:xs="http://www.w3.org/2001/XMLSchema" xmlns:p="http://schemas.microsoft.com/office/2006/metadata/properties" xmlns:ns2="3730c36a-c603-4176-93aa-d51ef3929125" xmlns:ns3="43276c43-f720-4a88-a454-98e6c4a9707c" targetNamespace="http://schemas.microsoft.com/office/2006/metadata/properties" ma:root="true" ma:fieldsID="028ce8518f429618f4bebabd5cf857af" ns2:_="" ns3:_="">
    <xsd:import namespace="3730c36a-c603-4176-93aa-d51ef3929125"/>
    <xsd:import namespace="43276c43-f720-4a88-a454-98e6c4a970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0c36a-c603-4176-93aa-d51ef3929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3276c43-f720-4a88-a454-98e6c4a9707c"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4193AB-1F79-4C31-BE9A-D3F73B92F68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1231862-AAC7-4EAE-911D-E1014A67934C}">
  <ds:schemaRefs>
    <ds:schemaRef ds:uri="http://schemas.microsoft.com/sharepoint/v3/contenttype/forms"/>
  </ds:schemaRefs>
</ds:datastoreItem>
</file>

<file path=customXml/itemProps3.xml><?xml version="1.0" encoding="utf-8"?>
<ds:datastoreItem xmlns:ds="http://schemas.openxmlformats.org/officeDocument/2006/customXml" ds:itemID="{854593F0-6B25-44AF-BA4C-35A34FED4D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0c36a-c603-4176-93aa-d51ef3929125"/>
    <ds:schemaRef ds:uri="43276c43-f720-4a88-a454-98e6c4a97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2020 Q2 - FR</vt:lpstr>
      <vt:lpstr>'2020 Q2 - FR'!Zone_d_impression</vt:lpstr>
    </vt:vector>
  </TitlesOfParts>
  <Manager>Stéphane Legros</Manager>
  <Company>MELCC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des soldes 2020-01-07</dc:title>
  <dc:subject>Rapport des soldes VF 2020-01-07</dc:subject>
  <dc:creator>Girard, Vincent</dc:creator>
  <cp:keywords>Rapport des soldes, marché du carbone, détention</cp:keywords>
  <dc:description>Rapport des soldes des comptes des parties prenantes du marché du carbone Québec Californie</dc:description>
  <cp:lastModifiedBy>Girard, Vincent</cp:lastModifiedBy>
  <cp:lastPrinted>2020-01-06T17:31:48Z</cp:lastPrinted>
  <dcterms:created xsi:type="dcterms:W3CDTF">2020-01-06T14:52:41Z</dcterms:created>
  <dcterms:modified xsi:type="dcterms:W3CDTF">2020-07-02T16:35:07Z</dcterms:modified>
  <cp:category>Rapport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0x0101007055A5202EAB704B85FACBB1FE25660A</vt:lpwstr>
  </property>
</Properties>
</file>